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FFAD4D30-6D3F-4C7C-9C05-852AEB1961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<sst xmlns="http://schemas.openxmlformats.org/spreadsheetml/2006/main" count="344" uniqueCount="66">
  <si>
    <t>פירוט תרומת אפיקי ההשקעה לתשואה הכוללת</t>
  </si>
  <si>
    <t xml:space="preserve">מור גמל ופנסיה בע"מ           </t>
  </si>
  <si>
    <t xml:space="preserve">9451 S&amp;P 500 מור השתלמות-עוקב מדד 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</si>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</sst>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A31" workbookViewId="0">
      <selection activeCell="D45" sqref="D45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-3.3E-3</v>
      </c>
      <c r="D6" s="5">
        <v>0.20350799999999999</v>
      </c>
      <c r="E6" s="4">
        <v>-1.2999999999999999E-3</v>
      </c>
      <c r="F6" s="5">
        <v>0.23047300000000001</v>
      </c>
      <c r="G6" s="4">
        <v>6.4000000000000003E-3</v>
      </c>
      <c r="H6" s="5">
        <v>3.8135000000000002E-2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3.3E-3</v>
      </c>
      <c r="D7" s="5">
        <v>0.13866500000000001</v>
      </c>
      <c r="E7" s="4">
        <v>-2.9999999999999997E-4</v>
      </c>
      <c r="F7" s="5">
        <v>0.22601399999999999</v>
      </c>
      <c r="G7" s="4">
        <v>1E-3</v>
      </c>
      <c r="H7" s="5">
        <v>0.22387699999999999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3"/>
      <c r="D10" s="5">
        <v>0</v>
      </c>
      <c r="E10" s="3"/>
      <c r="F10" s="5">
        <v>0</v>
      </c>
      <c r="G10" s="3"/>
      <c r="H10" s="5">
        <v>0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3"/>
      <c r="D12" s="5">
        <v>0</v>
      </c>
      <c r="E12" s="3"/>
      <c r="F12" s="5">
        <v>0</v>
      </c>
      <c r="G12" s="3"/>
      <c r="H12" s="5">
        <v>0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5.7999999999999996E-3</v>
      </c>
      <c r="D13" s="5">
        <v>0.411356</v>
      </c>
      <c r="E13" s="4">
        <v>-9.7999999999999997E-3</v>
      </c>
      <c r="F13" s="5">
        <v>0.38327600000000001</v>
      </c>
      <c r="G13" s="4">
        <v>-3.6700000000000003E-2</v>
      </c>
      <c r="H13" s="5">
        <v>0.37435800000000002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3.0999999999999999E-3</v>
      </c>
      <c r="D14" s="5">
        <v>0.25079899999999999</v>
      </c>
      <c r="E14" s="4">
        <v>-7.0000000000000001E-3</v>
      </c>
      <c r="F14" s="5">
        <v>0.17960699999999999</v>
      </c>
      <c r="G14" s="4">
        <v>2.3999999999999998E-3</v>
      </c>
      <c r="H14" s="5">
        <v>0.188331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3"/>
      <c r="D16" s="5">
        <v>0</v>
      </c>
      <c r="E16" s="3"/>
      <c r="F16" s="5">
        <v>0</v>
      </c>
      <c r="G16" s="3"/>
      <c r="H16" s="5">
        <v>0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1.5E-3</v>
      </c>
      <c r="D17" s="5">
        <v>-3.4190000000000002E-3</v>
      </c>
      <c r="E17" s="4">
        <v>-1.61E-2</v>
      </c>
      <c r="F17" s="5">
        <v>-1.9963999999999999E-2</v>
      </c>
      <c r="G17" s="4">
        <v>1.3599999999999999E-2</v>
      </c>
      <c r="H17" s="5">
        <v>-1.3240000000000001E-3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0</v>
      </c>
      <c r="E21" s="3"/>
      <c r="F21" s="5">
        <v>0</v>
      </c>
      <c r="G21" s="4">
        <v>1.2999999999999999E-3</v>
      </c>
      <c r="H21" s="5">
        <v>0.17757300000000001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-9.1100000000000003E-4</v>
      </c>
      <c r="E24" s="4">
        <v>0</v>
      </c>
      <c r="F24" s="5">
        <v>5.9199999999999997E-4</v>
      </c>
      <c r="G24" s="4">
        <v>1.6000000000000001E-3</v>
      </c>
      <c r="H24" s="5">
        <v>-9.5200000000000005E-4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1.04E-2</v>
      </c>
      <c r="D25" s="11">
        <v>0.99999800000000005</v>
      </c>
      <c r="E25" s="10">
        <f>SUM(E6:E24)</f>
        <v>-3.4500000000000003E-2</v>
      </c>
      <c r="F25" s="11">
        <v>0.99999800000000005</v>
      </c>
      <c r="G25" s="10">
        <v>-1.04E-2</v>
      </c>
      <c r="H25" s="11">
        <v>0.99999800000000005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32102.86</v>
      </c>
      <c r="D26" s="12"/>
      <c r="E26" s="13">
        <v>-97475.948000000004</v>
      </c>
      <c r="F26" s="12"/>
      <c r="G26" s="13">
        <v>-31653.105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2.5000000000000001E-3</v>
      </c>
      <c r="D28" s="14">
        <v>0.84889400000000004</v>
      </c>
      <c r="E28" s="14">
        <v>-1.7600000000000005E-2</v>
      </c>
      <c r="F28" s="14">
        <v>1.0196590000000001</v>
      </c>
      <c r="G28" s="14">
        <v>-2.7699999999999999E-2</v>
      </c>
      <c r="H28" s="14">
        <v>0.999977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7.9000000000000008E-3</v>
      </c>
      <c r="D29" s="5">
        <v>0.15110499999999999</v>
      </c>
      <c r="E29" s="5">
        <v>-1.6899999999999998E-2</v>
      </c>
      <c r="F29" s="5">
        <v>-1.9658999999999999E-2</v>
      </c>
      <c r="G29" s="5">
        <v>1.7299999999999999E-2</v>
      </c>
      <c r="H29" s="5">
        <v>2.1999999999999999E-5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1.04E-2</v>
      </c>
      <c r="D30" s="11">
        <v>0.99999899999999997</v>
      </c>
      <c r="E30" s="11">
        <v>-3.4500000000000003E-2</v>
      </c>
      <c r="F30" s="11">
        <v>1</v>
      </c>
      <c r="G30" s="11">
        <v>-1.04E-2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thickBot="1" x14ac:dyDescent="0.25">
      <c r="A32" s="19"/>
      <c r="B32" s="2" t="s">
        <v>53</v>
      </c>
      <c r="C32" s="14">
        <v>1.41E-2</v>
      </c>
      <c r="D32" s="14">
        <v>1.0004999999999999</v>
      </c>
      <c r="E32" s="14">
        <v>-3.4800000000000005E-2</v>
      </c>
      <c r="F32" s="14">
        <v>1.0003040000000001</v>
      </c>
      <c r="G32" s="14">
        <v>-1.41E-2</v>
      </c>
      <c r="H32" s="14">
        <v>0.84859099999999998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3.5" thickBot="1" x14ac:dyDescent="0.25">
      <c r="A33" s="19"/>
      <c r="B33" s="7" t="s">
        <v>54</v>
      </c>
      <c r="C33" s="5">
        <v>-3.7000000000000002E-3</v>
      </c>
      <c r="D33" s="5">
        <v>-5.0000000000000001E-4</v>
      </c>
      <c r="E33" s="5">
        <v>2.9999999999999997E-4</v>
      </c>
      <c r="F33" s="5">
        <v>-3.0400000000000002E-4</v>
      </c>
      <c r="G33" s="14">
        <v>3.6999999999999997E-3</v>
      </c>
      <c r="H33" s="5">
        <v>0.15140799999999999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thickBot="1" x14ac:dyDescent="0.25">
      <c r="A34" s="19"/>
      <c r="B34" s="8" t="s">
        <v>49</v>
      </c>
      <c r="C34" s="11">
        <v>1.04E-2</v>
      </c>
      <c r="D34" s="11">
        <v>1</v>
      </c>
      <c r="E34" s="11">
        <v>-3.4500000000000003E-2</v>
      </c>
      <c r="F34" s="11">
        <v>1</v>
      </c>
      <c r="G34" s="11">
        <v>-1.04E-2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1.8E-3</v>
      </c>
      <c r="D37" s="5">
        <v>3.8135000000000002E-2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4.0000000000000001E-3</v>
      </c>
      <c r="D38" s="5">
        <v>0.22387699999999999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 t="s">
        <v>65</v>
      </c>
      <c r="D41" s="6" t="s">
        <v>30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 t="s">
        <v>65</v>
      </c>
      <c r="D43" s="6" t="s">
        <v>30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-4.0599999999999997E-2</v>
      </c>
      <c r="D44" s="5">
        <v>0.37435800000000002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>
        <v>-1.5E-3</v>
      </c>
      <c r="D45" s="5">
        <v>0.188331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 t="s">
        <v>65</v>
      </c>
      <c r="D47" s="6" t="s">
        <v>30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-1.1999999999999999E-3</v>
      </c>
      <c r="D48" s="5">
        <v>-1.3240000000000001E-3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>
        <v>1.2999999999999999E-3</v>
      </c>
      <c r="D52" s="5">
        <v>0.17757300000000001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>
        <v>1.5E-3</v>
      </c>
      <c r="D55" s="5">
        <v>-9.5200000000000005E-4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-3.4700000000000002E-2</v>
      </c>
      <c r="D56" s="17">
        <v>0.99999800000000005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-97026.192999999999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-4.24E-2</v>
      </c>
      <c r="D59" s="14">
        <v>0.999977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8.0000000000000002E-3</v>
      </c>
      <c r="D60" s="5">
        <v>2.1999999999999999E-5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-3.4700000000000002E-2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-3.5000000000000003E-2</v>
      </c>
      <c r="D63" s="14">
        <v>0.84859099999999998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2.9999999999999997E-4</v>
      </c>
      <c r="D64" s="5">
        <v>0.15140799999999999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-3.4700000000000002E-2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0.60921296000000003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2025-05-11T18:27:02Z</dcterms:created>
  <dcterms:modified xsi:type="dcterms:W3CDTF">2025-05-11T18:27:02Z</dcterms:modified>
</cp:coreProperties>
</file>