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דוחות מרכיבי תשואה - Q4 2024 מקודדים - להנגשה והעלאה לאתר מור\"/>
    </mc:Choice>
  </mc:AlternateContent>
  <xr:revisionPtr revIDLastSave="0" documentId="13_ncr:1_{51A6D701-0FBC-4558-9F4B-66F7357ED1E7}" xr6:coauthVersionLast="36" xr6:coauthVersionMax="36" xr10:uidLastSave="{00000000-0000-0000-0000-000000000000}"/>
  <bookViews>
    <workbookView xWindow="480" yWindow="15" windowWidth="15120" windowHeight="9285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Y29" i="1" l="1"/>
  <c r="Y28" i="1" s="1"/>
</calcChain>
</file>

<file path=xl/sharedStrings.xml><?xml version="1.0" encoding="utf-8"?>
<sst xmlns="http://schemas.openxmlformats.org/spreadsheetml/2006/main" count="510" uniqueCount="90">
  <si>
    <t>פירוט תרומת אפיקי ההשקעה לתשואה הכוללת</t>
  </si>
  <si>
    <t>מור קופות גמל בע"מ</t>
  </si>
  <si>
    <t xml:space="preserve">9452 S&amp;P 500 אלפא מור תגמולים-עוקב מדד                                                                                                                     </t>
  </si>
  <si>
    <t>2024</t>
  </si>
  <si>
    <t>אפיקי השקעה: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</si>
  <si>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</si>
  <si>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</si>
  <si>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</si>
  <si>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</si>
  <si>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</si>
  <si>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</si>
  <si>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</si>
  <si>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</si>
  <si>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</si>
  <si>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</si>
  <si>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</si>
  <si>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</si>
  <si>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</si>
  <si>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</si>
  <si>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</si>
  <si>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</si>
  <si>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</si>
  <si>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</si>
  <si>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</si>
  <si>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</si>
  <si>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</si>
  <si>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</si>
  <si>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</si>
  <si>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</si>
  <si>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מזומנים ושווי מזומנים</t>
  </si>
  <si>
    <t>אג"ח ממשלתיות סחירות ולא סחירות</t>
  </si>
  <si>
    <t>תעודות חוב מסחריות סחירות</t>
  </si>
  <si>
    <t>0%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</si>
  <si>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</si>
  <si>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</si>
  <si>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</si>
  <si>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</si>
  <si>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</si>
  <si>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</si>
  <si>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</si>
  <si>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</si>
  <si>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</si>
  <si>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</si>
  <si>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</si>
  <si>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</si>
  <si>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</si>
  <si>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</si>
  <si>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</si>
  <si>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</si>
  <si>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</si>
  <si>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</si>
  <si>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</si>
  <si>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</si>
  <si>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</si>
  <si>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</si>
  <si>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</si>
  <si>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2024</t>
  </si>
  <si>
    <t>שיעור מסך הנכסים ינואר-מרץ 2024</t>
  </si>
  <si>
    <t>התרומה לתשואה ינואר-יוני 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</si>
  <si>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</si>
  <si>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</si>
  <si>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</si>
  <si>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</si>
  <si>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</si>
  <si>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>תשואה מצטברת</t>
  </si>
  <si>
    <t>0.05%</t>
  </si>
  <si>
    <t>16.13%</t>
  </si>
  <si>
    <t>0.01%</t>
  </si>
  <si>
    <t>15.35%</t>
  </si>
  <si>
    <t>0.10%</t>
  </si>
  <si>
    <t>16.61%</t>
  </si>
  <si>
    <t>-0.15%</t>
  </si>
  <si>
    <t>15.72%</t>
  </si>
  <si>
    <t>-0.10%</t>
  </si>
  <si>
    <t>14.99%</t>
  </si>
  <si>
    <t>0.05%2</t>
  </si>
  <si>
    <t>14.82%</t>
  </si>
  <si>
    <t>0.07%</t>
  </si>
  <si>
    <t>15.48%</t>
  </si>
  <si>
    <t>-0.03%</t>
  </si>
  <si>
    <t>15.31%</t>
  </si>
  <si>
    <t>0.13%</t>
  </si>
  <si>
    <t>17.18%</t>
  </si>
  <si>
    <t>0.11%</t>
  </si>
  <si>
    <t>17.79%</t>
  </si>
  <si>
    <t>-0.04%</t>
  </si>
  <si>
    <t>17.18%3</t>
  </si>
  <si>
    <t>-0.03%4</t>
  </si>
  <si>
    <t>17.76%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</si>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</sst>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;;;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4" fillId="0" borderId="2" xfId="0" applyFont="1" applyBorder="1" applyAlignment="1">
      <alignment horizontal="center" vertical="top" readingOrder="1"/>
    </xf>
    <xf numFmtId="0" fontId="5" fillId="3" borderId="4" xfId="0" applyFont="1" applyFill="1" applyBorder="1" applyAlignment="1">
      <alignment horizontal="right" vertical="top" readingOrder="2"/>
    </xf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21" fontId="1" fillId="0" borderId="0" xfId="0" applyNumberFormat="1" applyFont="1" applyAlignment="1">
      <alignment horizontal="right" vertical="top" readingOrder="2"/>
    </xf>
    <xf numFmtId="0" fontId="1" fillId="0" borderId="0" xfId="0" applyFont="1" applyAlignment="1">
      <alignment horizontal="right" vertical="center" readingOrder="2"/>
    </xf>
    <xf numFmtId="166" fontId="0" fillId="0" borderId="2" xfId="0" applyNumberFormat="1" applyBorder="1"/>
    <xf numFmtId="166" fontId="0" fillId="0" borderId="6" xfId="0" applyNumberFormat="1" applyBorder="1"/>
    <xf numFmtId="166" fontId="0" fillId="0" borderId="0" xfId="0" applyNumberFormat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454545"/>
        <name val="Arial"/>
        <family val="2"/>
        <scheme val="none"/>
      </font>
      <numFmt numFmtId="165" formatCode="#,##0.00%"/>
      <alignment horizontal="center" vertical="top" textRotation="0" wrapText="0" indent="0" justifyLastLine="0" shrinkToFit="0" readingOrder="1"/>
      <border diagonalUp="0" diagonalDown="0" outline="0">
        <left style="medium">
          <color rgb="FFEFEFEF"/>
        </left>
        <right style="medium">
          <color rgb="FFEFEFEF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123825</xdr:rowOff>
    </xdr:from>
    <xdr:to>
      <xdr:col>0</xdr:col>
      <xdr:colOff>438150</xdr:colOff>
      <xdr:row>2</xdr:row>
      <xdr:rowOff>133350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7961BF6-CA11-40AD-A188-71F137D41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1127425" y="1238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8B4917-4266-4ED6-8570-8131963887A1}" name="RowTitleRegion1.b6.z34.1" displayName="RowTitleRegion1.b6.z34.1" ref="B6:Z34" totalsRowShown="0" headerRowDxfId="0">
  <autoFilter ref="B6:Z34" xr:uid="{F3881C85-B320-4DB0-B3C0-D6E660D65D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</autoFilter>
  <tableColumns count="25">
    <tableColumn id="1" xr3:uid="{B46339F1-425F-46BE-BF5C-6DA82280294F}" name="מזומנים ושווי מזומנים"/>
    <tableColumn id="2" xr3:uid="{3CF41B1C-D0FF-426C-9DCD-CD5B3BAAE175}" name="0.05%"/>
    <tableColumn id="3" xr3:uid="{C06FAF84-2C27-4AF2-A18B-D3EFA3A154E1}" name="16.13%"/>
    <tableColumn id="4" xr3:uid="{81126AE5-25CB-4B47-873F-C2A7F42B71FB}" name="0.01%"/>
    <tableColumn id="5" xr3:uid="{ED627C98-F9B8-4FF3-83CE-3DB3A3F2D6A8}" name="15.35%"/>
    <tableColumn id="6" xr3:uid="{8DB8EDE0-48C0-4F49-A862-BACDD7A324F1}" name="0.10%"/>
    <tableColumn id="7" xr3:uid="{D4F6B97A-3331-4A95-80E4-EFE5C82FABA2}" name="16.61%"/>
    <tableColumn id="8" xr3:uid="{C32B75A0-0DE3-446C-A2DE-728B9525E35A}" name="-0.15%"/>
    <tableColumn id="9" xr3:uid="{0445E973-BC6E-4313-A445-BA0C963B4FDC}" name="15.72%"/>
    <tableColumn id="10" xr3:uid="{955DBDE4-2039-450F-A231-C1F243888267}" name="-0.10%"/>
    <tableColumn id="11" xr3:uid="{FAFAC695-DE4C-438B-8D99-57B638FA1546}" name="14.99%"/>
    <tableColumn id="12" xr3:uid="{AE5A6D3D-9388-409A-B88A-98AE4AB74D9F}" name="0.05%2"/>
    <tableColumn id="13" xr3:uid="{7007F301-878A-4331-8282-378135A56D9C}" name="14.82%"/>
    <tableColumn id="14" xr3:uid="{FC4A4E43-6BA6-4A9E-B91F-CDFAEA053FC0}" name="0.07%"/>
    <tableColumn id="15" xr3:uid="{2F41FA63-C176-4DB4-B239-927C2800F781}" name="15.48%"/>
    <tableColumn id="16" xr3:uid="{5647E857-5D33-430D-B0CF-A1CA60F4674F}" name="-0.03%"/>
    <tableColumn id="17" xr3:uid="{DADF895F-3544-4A54-BFD7-610137B59068}" name="15.31%"/>
    <tableColumn id="18" xr3:uid="{F83F62C2-B9C5-4C5E-94EA-F0D21662217C}" name="0.13%"/>
    <tableColumn id="19" xr3:uid="{DD3A14E7-DEE8-45F9-9502-07F23F0C9E2A}" name="17.18%"/>
    <tableColumn id="20" xr3:uid="{4B9B15E8-4F97-4276-85BD-C1F9FB150431}" name="0.11%"/>
    <tableColumn id="21" xr3:uid="{6637A850-A28A-46C1-90FE-9D2553DA0ADD}" name="17.79%"/>
    <tableColumn id="22" xr3:uid="{4DDC6F8C-AA83-4EFE-83FB-9859782EEE46}" name="-0.04%"/>
    <tableColumn id="23" xr3:uid="{1A2D4E44-DDB4-478C-B2F6-7C0408779F5F}" name="17.18%3"/>
    <tableColumn id="24" xr3:uid="{E2725E28-2739-4837-B22F-75A4E653BE4A}" name="-0.03%4"/>
    <tableColumn id="25" xr3:uid="{E3BBB18B-343E-46FC-A11E-52B041B1F5D0}" name="17.76%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5" sqref="A5:A26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ht="12.75" customHeight="1" x14ac:dyDescent="0.2">
      <c r="B1" s="20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2.75" customHeight="1" x14ac:dyDescent="0.2">
      <c r="B2" s="20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2.75" customHeight="1" x14ac:dyDescent="0.2">
      <c r="B3" s="20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2.75" customHeight="1" x14ac:dyDescent="0.2">
      <c r="B4" s="20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2.75" customHeight="1" x14ac:dyDescent="0.2">
      <c r="A5" s="16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ht="12.75" customHeight="1" x14ac:dyDescent="0.2">
      <c r="A6" s="16"/>
      <c r="B6" s="2" t="s">
        <v>29</v>
      </c>
      <c r="C6" s="4" t="s">
        <v>65</v>
      </c>
      <c r="D6" s="5" t="s">
        <v>66</v>
      </c>
      <c r="E6" s="4" t="s">
        <v>67</v>
      </c>
      <c r="F6" s="5" t="s">
        <v>68</v>
      </c>
      <c r="G6" s="4" t="s">
        <v>69</v>
      </c>
      <c r="H6" s="5" t="s">
        <v>70</v>
      </c>
      <c r="I6" s="4" t="s">
        <v>71</v>
      </c>
      <c r="J6" s="5" t="s">
        <v>72</v>
      </c>
      <c r="K6" s="4" t="s">
        <v>73</v>
      </c>
      <c r="L6" s="5" t="s">
        <v>74</v>
      </c>
      <c r="M6" s="4" t="s">
        <v>75</v>
      </c>
      <c r="N6" s="5" t="s">
        <v>76</v>
      </c>
      <c r="O6" s="4" t="s">
        <v>77</v>
      </c>
      <c r="P6" s="5" t="s">
        <v>78</v>
      </c>
      <c r="Q6" s="4" t="s">
        <v>79</v>
      </c>
      <c r="R6" s="5" t="s">
        <v>80</v>
      </c>
      <c r="S6" s="4" t="s">
        <v>81</v>
      </c>
      <c r="T6" s="5" t="s">
        <v>82</v>
      </c>
      <c r="U6" s="4" t="s">
        <v>83</v>
      </c>
      <c r="V6" s="5" t="s">
        <v>84</v>
      </c>
      <c r="W6" s="4" t="s">
        <v>85</v>
      </c>
      <c r="X6" s="5" t="s">
        <v>86</v>
      </c>
      <c r="Y6" s="4" t="s">
        <v>87</v>
      </c>
      <c r="Z6" s="5" t="s">
        <v>88</v>
      </c>
    </row>
    <row r="7" spans="1:26" ht="12.75" customHeight="1" x14ac:dyDescent="0.2">
      <c r="A7" s="16"/>
      <c r="B7" s="6" t="s">
        <v>30</v>
      </c>
      <c r="C7" s="4">
        <v>5.0000000000000001E-4</v>
      </c>
      <c r="D7" s="5">
        <v>0.10150000000000001</v>
      </c>
      <c r="E7" s="4">
        <v>-1E-4</v>
      </c>
      <c r="F7" s="5">
        <v>9.2700000000000005E-2</v>
      </c>
      <c r="G7" s="4">
        <v>1.9E-3</v>
      </c>
      <c r="H7" s="5">
        <v>8.7499999999999994E-2</v>
      </c>
      <c r="I7" s="4">
        <v>-3.3E-3</v>
      </c>
      <c r="J7" s="5">
        <v>9.0499999999999997E-2</v>
      </c>
      <c r="K7" s="4">
        <v>-3.0000000000000001E-3</v>
      </c>
      <c r="L7" s="5">
        <v>8.8999999999999996E-2</v>
      </c>
      <c r="M7" s="4">
        <v>5.0000000000000001E-4</v>
      </c>
      <c r="N7" s="5">
        <v>8.2799999999999999E-2</v>
      </c>
      <c r="O7" s="4">
        <v>1.0614000000000001E-3</v>
      </c>
      <c r="P7" s="5">
        <v>9.7900000000000001E-2</v>
      </c>
      <c r="Q7" s="4">
        <v>-5.0000000000000001E-4</v>
      </c>
      <c r="R7" s="5">
        <v>0.1173</v>
      </c>
      <c r="S7" s="4">
        <v>2.3E-3</v>
      </c>
      <c r="T7" s="5">
        <v>0.113</v>
      </c>
      <c r="U7" s="4">
        <v>2.7E-4</v>
      </c>
      <c r="V7" s="5">
        <v>0.1171</v>
      </c>
      <c r="W7" s="4">
        <v>-6.9999999999999999E-4</v>
      </c>
      <c r="X7" s="5">
        <v>0.1356</v>
      </c>
      <c r="Y7" s="4">
        <v>-5.0000000000000001E-4</v>
      </c>
      <c r="Z7" s="5">
        <v>0.13189999999999999</v>
      </c>
    </row>
    <row r="8" spans="1:26" ht="12.75" customHeight="1" x14ac:dyDescent="0.2">
      <c r="A8" s="16"/>
      <c r="B8" s="6" t="s">
        <v>31</v>
      </c>
      <c r="C8" s="21" t="s">
        <v>89</v>
      </c>
      <c r="D8" s="7" t="s">
        <v>32</v>
      </c>
      <c r="E8" s="21" t="s">
        <v>89</v>
      </c>
      <c r="F8" s="7" t="s">
        <v>32</v>
      </c>
      <c r="G8" s="21" t="s">
        <v>89</v>
      </c>
      <c r="H8" s="7" t="s">
        <v>32</v>
      </c>
      <c r="I8" s="21" t="s">
        <v>89</v>
      </c>
      <c r="J8" s="7" t="s">
        <v>32</v>
      </c>
      <c r="K8" s="21" t="s">
        <v>89</v>
      </c>
      <c r="L8" s="7" t="s">
        <v>32</v>
      </c>
      <c r="M8" s="21" t="s">
        <v>89</v>
      </c>
      <c r="N8" s="7" t="s">
        <v>32</v>
      </c>
      <c r="O8" s="21" t="s">
        <v>89</v>
      </c>
      <c r="P8" s="7" t="s">
        <v>32</v>
      </c>
      <c r="Q8" s="21" t="s">
        <v>89</v>
      </c>
      <c r="R8" s="7" t="s">
        <v>32</v>
      </c>
      <c r="S8" s="21" t="s">
        <v>89</v>
      </c>
      <c r="T8" s="7" t="s">
        <v>32</v>
      </c>
      <c r="U8" s="21" t="s">
        <v>89</v>
      </c>
      <c r="V8" s="5">
        <v>0</v>
      </c>
      <c r="W8" s="21" t="s">
        <v>89</v>
      </c>
      <c r="X8" s="5">
        <v>0</v>
      </c>
      <c r="Y8" s="21" t="s">
        <v>89</v>
      </c>
      <c r="Z8" s="5">
        <v>0</v>
      </c>
    </row>
    <row r="9" spans="1:26" ht="12.75" customHeight="1" x14ac:dyDescent="0.2">
      <c r="A9" s="16"/>
      <c r="B9" s="6" t="s">
        <v>33</v>
      </c>
      <c r="C9" s="21" t="s">
        <v>89</v>
      </c>
      <c r="D9" s="7" t="s">
        <v>32</v>
      </c>
      <c r="E9" s="21" t="s">
        <v>89</v>
      </c>
      <c r="F9" s="7" t="s">
        <v>32</v>
      </c>
      <c r="G9" s="21" t="s">
        <v>89</v>
      </c>
      <c r="H9" s="7" t="s">
        <v>32</v>
      </c>
      <c r="I9" s="21" t="s">
        <v>89</v>
      </c>
      <c r="J9" s="7" t="s">
        <v>32</v>
      </c>
      <c r="K9" s="21" t="s">
        <v>89</v>
      </c>
      <c r="L9" s="7" t="s">
        <v>32</v>
      </c>
      <c r="M9" s="21" t="s">
        <v>89</v>
      </c>
      <c r="N9" s="7" t="s">
        <v>32</v>
      </c>
      <c r="O9" s="21" t="s">
        <v>89</v>
      </c>
      <c r="P9" s="7" t="s">
        <v>32</v>
      </c>
      <c r="Q9" s="21" t="s">
        <v>89</v>
      </c>
      <c r="R9" s="7" t="s">
        <v>32</v>
      </c>
      <c r="S9" s="21" t="s">
        <v>89</v>
      </c>
      <c r="T9" s="7" t="s">
        <v>32</v>
      </c>
      <c r="U9" s="21" t="s">
        <v>89</v>
      </c>
      <c r="V9" s="5">
        <v>0</v>
      </c>
      <c r="W9" s="21" t="s">
        <v>89</v>
      </c>
      <c r="X9" s="5">
        <v>0</v>
      </c>
      <c r="Y9" s="21" t="s">
        <v>89</v>
      </c>
      <c r="Z9" s="5">
        <v>0</v>
      </c>
    </row>
    <row r="10" spans="1:26" ht="12.75" customHeight="1" x14ac:dyDescent="0.2">
      <c r="A10" s="16"/>
      <c r="B10" s="6" t="s">
        <v>34</v>
      </c>
      <c r="C10" s="21" t="s">
        <v>89</v>
      </c>
      <c r="D10" s="7" t="s">
        <v>32</v>
      </c>
      <c r="E10" s="21" t="s">
        <v>89</v>
      </c>
      <c r="F10" s="7" t="s">
        <v>32</v>
      </c>
      <c r="G10" s="21" t="s">
        <v>89</v>
      </c>
      <c r="H10" s="7" t="s">
        <v>32</v>
      </c>
      <c r="I10" s="21" t="s">
        <v>89</v>
      </c>
      <c r="J10" s="7" t="s">
        <v>32</v>
      </c>
      <c r="K10" s="21" t="s">
        <v>89</v>
      </c>
      <c r="L10" s="7" t="s">
        <v>32</v>
      </c>
      <c r="M10" s="21" t="s">
        <v>89</v>
      </c>
      <c r="N10" s="7" t="s">
        <v>32</v>
      </c>
      <c r="O10" s="21" t="s">
        <v>89</v>
      </c>
      <c r="P10" s="7" t="s">
        <v>32</v>
      </c>
      <c r="Q10" s="21" t="s">
        <v>89</v>
      </c>
      <c r="R10" s="7" t="s">
        <v>32</v>
      </c>
      <c r="S10" s="21" t="s">
        <v>89</v>
      </c>
      <c r="T10" s="7" t="s">
        <v>32</v>
      </c>
      <c r="U10" s="21" t="s">
        <v>89</v>
      </c>
      <c r="V10" s="5">
        <v>0</v>
      </c>
      <c r="W10" s="21" t="s">
        <v>89</v>
      </c>
      <c r="X10" s="5">
        <v>0</v>
      </c>
      <c r="Y10" s="4">
        <v>-1E-4</v>
      </c>
      <c r="Z10" s="5">
        <v>1.0200000000000001E-2</v>
      </c>
    </row>
    <row r="11" spans="1:26" ht="12.75" customHeight="1" x14ac:dyDescent="0.2">
      <c r="A11" s="16"/>
      <c r="B11" s="6" t="s">
        <v>35</v>
      </c>
      <c r="C11" s="21" t="s">
        <v>89</v>
      </c>
      <c r="D11" s="7" t="s">
        <v>32</v>
      </c>
      <c r="E11" s="21" t="s">
        <v>89</v>
      </c>
      <c r="F11" s="7" t="s">
        <v>32</v>
      </c>
      <c r="G11" s="21" t="s">
        <v>89</v>
      </c>
      <c r="H11" s="7" t="s">
        <v>32</v>
      </c>
      <c r="I11" s="21" t="s">
        <v>89</v>
      </c>
      <c r="J11" s="7" t="s">
        <v>32</v>
      </c>
      <c r="K11" s="21" t="s">
        <v>89</v>
      </c>
      <c r="L11" s="7" t="s">
        <v>32</v>
      </c>
      <c r="M11" s="21" t="s">
        <v>89</v>
      </c>
      <c r="N11" s="7" t="s">
        <v>32</v>
      </c>
      <c r="O11" s="21" t="s">
        <v>89</v>
      </c>
      <c r="P11" s="7" t="s">
        <v>32</v>
      </c>
      <c r="Q11" s="21" t="s">
        <v>89</v>
      </c>
      <c r="R11" s="7" t="s">
        <v>32</v>
      </c>
      <c r="S11" s="21" t="s">
        <v>89</v>
      </c>
      <c r="T11" s="7" t="s">
        <v>32</v>
      </c>
      <c r="U11" s="21" t="s">
        <v>89</v>
      </c>
      <c r="V11" s="5">
        <v>0</v>
      </c>
      <c r="W11" s="21" t="s">
        <v>89</v>
      </c>
      <c r="X11" s="5">
        <v>0</v>
      </c>
      <c r="Y11" s="21" t="s">
        <v>89</v>
      </c>
      <c r="Z11" s="5">
        <v>0</v>
      </c>
    </row>
    <row r="12" spans="1:26" ht="12.75" customHeight="1" x14ac:dyDescent="0.2">
      <c r="A12" s="16"/>
      <c r="B12" s="6" t="s">
        <v>36</v>
      </c>
      <c r="C12" s="21" t="s">
        <v>89</v>
      </c>
      <c r="D12" s="7" t="s">
        <v>32</v>
      </c>
      <c r="E12" s="21" t="s">
        <v>89</v>
      </c>
      <c r="F12" s="7" t="s">
        <v>32</v>
      </c>
      <c r="G12" s="21" t="s">
        <v>89</v>
      </c>
      <c r="H12" s="7" t="s">
        <v>32</v>
      </c>
      <c r="I12" s="21" t="s">
        <v>89</v>
      </c>
      <c r="J12" s="7" t="s">
        <v>32</v>
      </c>
      <c r="K12" s="21" t="s">
        <v>89</v>
      </c>
      <c r="L12" s="7" t="s">
        <v>32</v>
      </c>
      <c r="M12" s="21" t="s">
        <v>89</v>
      </c>
      <c r="N12" s="7" t="s">
        <v>32</v>
      </c>
      <c r="O12" s="21" t="s">
        <v>89</v>
      </c>
      <c r="P12" s="7" t="s">
        <v>32</v>
      </c>
      <c r="Q12" s="21" t="s">
        <v>89</v>
      </c>
      <c r="R12" s="7" t="s">
        <v>32</v>
      </c>
      <c r="S12" s="21" t="s">
        <v>89</v>
      </c>
      <c r="T12" s="7" t="s">
        <v>32</v>
      </c>
      <c r="U12" s="21" t="s">
        <v>89</v>
      </c>
      <c r="V12" s="5">
        <v>0</v>
      </c>
      <c r="W12" s="21" t="s">
        <v>89</v>
      </c>
      <c r="X12" s="5">
        <v>0</v>
      </c>
      <c r="Y12" s="21" t="s">
        <v>89</v>
      </c>
      <c r="Z12" s="5">
        <v>0</v>
      </c>
    </row>
    <row r="13" spans="1:26" ht="12.75" customHeight="1" x14ac:dyDescent="0.2">
      <c r="A13" s="16"/>
      <c r="B13" s="6" t="s">
        <v>37</v>
      </c>
      <c r="C13" s="4">
        <v>5.1000000000000004E-3</v>
      </c>
      <c r="D13" s="5">
        <v>0.183</v>
      </c>
      <c r="E13" s="4">
        <v>3.3999999999999998E-3</v>
      </c>
      <c r="F13" s="5">
        <v>0.28060000000000002</v>
      </c>
      <c r="G13" s="4">
        <v>2.3300000000000001E-2</v>
      </c>
      <c r="H13" s="5">
        <v>0.34370000000000001</v>
      </c>
      <c r="I13" s="4">
        <v>-2.5700000000000001E-2</v>
      </c>
      <c r="J13" s="5">
        <v>0.38479999999999998</v>
      </c>
      <c r="K13" s="4">
        <v>2.52E-2</v>
      </c>
      <c r="L13" s="5">
        <v>0.44409999999999999</v>
      </c>
      <c r="M13" s="4">
        <v>2.7E-2</v>
      </c>
      <c r="N13" s="5">
        <v>0.46329999999999999</v>
      </c>
      <c r="O13" s="4">
        <v>2.4978000000000001E-3</v>
      </c>
      <c r="P13" s="5">
        <v>0.45939999999999998</v>
      </c>
      <c r="Q13" s="4">
        <v>-6.9999999999999999E-4</v>
      </c>
      <c r="R13" s="5">
        <v>0.45240000000000002</v>
      </c>
      <c r="S13" s="4">
        <v>1.8200000000000001E-2</v>
      </c>
      <c r="T13" s="5">
        <v>0.44450000000000001</v>
      </c>
      <c r="U13" s="4">
        <v>3.2699999999999999E-3</v>
      </c>
      <c r="V13" s="5">
        <v>0.43819999999999998</v>
      </c>
      <c r="W13" s="4">
        <v>2.8000000000000001E-2</v>
      </c>
      <c r="X13" s="5">
        <v>0.43090000000000001</v>
      </c>
      <c r="Y13" s="4">
        <v>5.8999999999999999E-3</v>
      </c>
      <c r="Z13" s="5">
        <v>0.42459999999999998</v>
      </c>
    </row>
    <row r="14" spans="1:26" ht="12.75" customHeight="1" x14ac:dyDescent="0.2">
      <c r="A14" s="16"/>
      <c r="B14" s="6" t="s">
        <v>38</v>
      </c>
      <c r="C14" s="4">
        <v>8.8000000000000005E-3</v>
      </c>
      <c r="D14" s="5">
        <v>0.54279999999999995</v>
      </c>
      <c r="E14" s="4">
        <v>3.3999999999999998E-3</v>
      </c>
      <c r="F14" s="5">
        <v>0.45950000000000002</v>
      </c>
      <c r="G14" s="4">
        <v>2.7699999999999999E-2</v>
      </c>
      <c r="H14" s="5">
        <v>0.40089999999999998</v>
      </c>
      <c r="I14" s="4">
        <v>3.9199999999999999E-2</v>
      </c>
      <c r="J14" s="5">
        <v>0.36720000000000003</v>
      </c>
      <c r="K14" s="4">
        <v>2.3199999999999998E-2</v>
      </c>
      <c r="L14" s="5">
        <v>0.31569999999999998</v>
      </c>
      <c r="M14" s="4">
        <v>1.95E-2</v>
      </c>
      <c r="N14" s="5">
        <v>0.30230000000000001</v>
      </c>
      <c r="O14" s="4">
        <v>2.0298999999999998E-3</v>
      </c>
      <c r="P14" s="5">
        <v>0.28660000000000002</v>
      </c>
      <c r="Q14" s="4">
        <v>-8.9999999999999998E-4</v>
      </c>
      <c r="R14" s="5">
        <v>0.27639999999999998</v>
      </c>
      <c r="S14" s="4">
        <v>1.61E-2</v>
      </c>
      <c r="T14" s="5">
        <v>0.26919999999999999</v>
      </c>
      <c r="U14" s="4">
        <v>-2.48E-3</v>
      </c>
      <c r="V14" s="5">
        <v>0.26469999999999999</v>
      </c>
      <c r="W14" s="4">
        <v>2.5700000000000001E-2</v>
      </c>
      <c r="X14" s="5">
        <v>0.2596</v>
      </c>
      <c r="Y14" s="4">
        <v>5.5999999999999999E-3</v>
      </c>
      <c r="Z14" s="5">
        <v>0.25459999999999999</v>
      </c>
    </row>
    <row r="15" spans="1:26" ht="12.75" customHeight="1" x14ac:dyDescent="0.2">
      <c r="A15" s="16"/>
      <c r="B15" s="6" t="s">
        <v>39</v>
      </c>
      <c r="C15" s="21" t="s">
        <v>89</v>
      </c>
      <c r="D15" s="7" t="s">
        <v>32</v>
      </c>
      <c r="E15" s="21" t="s">
        <v>89</v>
      </c>
      <c r="F15" s="7" t="s">
        <v>32</v>
      </c>
      <c r="G15" s="21" t="s">
        <v>89</v>
      </c>
      <c r="H15" s="7" t="s">
        <v>32</v>
      </c>
      <c r="I15" s="21" t="s">
        <v>89</v>
      </c>
      <c r="J15" s="7" t="s">
        <v>32</v>
      </c>
      <c r="K15" s="21" t="s">
        <v>89</v>
      </c>
      <c r="L15" s="7" t="s">
        <v>32</v>
      </c>
      <c r="M15" s="21" t="s">
        <v>89</v>
      </c>
      <c r="N15" s="7" t="s">
        <v>32</v>
      </c>
      <c r="O15" s="21" t="s">
        <v>89</v>
      </c>
      <c r="P15" s="7" t="s">
        <v>32</v>
      </c>
      <c r="Q15" s="21" t="s">
        <v>89</v>
      </c>
      <c r="R15" s="7" t="s">
        <v>32</v>
      </c>
      <c r="S15" s="21" t="s">
        <v>89</v>
      </c>
      <c r="T15" s="7" t="s">
        <v>32</v>
      </c>
      <c r="U15" s="21" t="s">
        <v>89</v>
      </c>
      <c r="V15" s="5">
        <v>0</v>
      </c>
      <c r="W15" s="21" t="s">
        <v>89</v>
      </c>
      <c r="X15" s="5">
        <v>0</v>
      </c>
      <c r="Y15" s="21" t="s">
        <v>89</v>
      </c>
      <c r="Z15" s="5">
        <v>0</v>
      </c>
    </row>
    <row r="16" spans="1:26" ht="12.75" customHeight="1" x14ac:dyDescent="0.2">
      <c r="A16" s="16"/>
      <c r="B16" s="6" t="s">
        <v>40</v>
      </c>
      <c r="C16" s="21" t="s">
        <v>89</v>
      </c>
      <c r="D16" s="7" t="s">
        <v>32</v>
      </c>
      <c r="E16" s="21" t="s">
        <v>89</v>
      </c>
      <c r="F16" s="7" t="s">
        <v>32</v>
      </c>
      <c r="G16" s="21" t="s">
        <v>89</v>
      </c>
      <c r="H16" s="7" t="s">
        <v>32</v>
      </c>
      <c r="I16" s="21" t="s">
        <v>89</v>
      </c>
      <c r="J16" s="7" t="s">
        <v>32</v>
      </c>
      <c r="K16" s="21" t="s">
        <v>89</v>
      </c>
      <c r="L16" s="7" t="s">
        <v>32</v>
      </c>
      <c r="M16" s="21" t="s">
        <v>89</v>
      </c>
      <c r="N16" s="7" t="s">
        <v>32</v>
      </c>
      <c r="O16" s="21" t="s">
        <v>89</v>
      </c>
      <c r="P16" s="7" t="s">
        <v>32</v>
      </c>
      <c r="Q16" s="21" t="s">
        <v>89</v>
      </c>
      <c r="R16" s="7" t="s">
        <v>32</v>
      </c>
      <c r="S16" s="21" t="s">
        <v>89</v>
      </c>
      <c r="T16" s="7" t="s">
        <v>32</v>
      </c>
      <c r="U16" s="21" t="s">
        <v>89</v>
      </c>
      <c r="V16" s="5">
        <v>0</v>
      </c>
      <c r="W16" s="21" t="s">
        <v>89</v>
      </c>
      <c r="X16" s="5">
        <v>0</v>
      </c>
      <c r="Y16" s="21" t="s">
        <v>89</v>
      </c>
      <c r="Z16" s="5">
        <v>0</v>
      </c>
    </row>
    <row r="17" spans="1:26" ht="12.75" customHeight="1" x14ac:dyDescent="0.2">
      <c r="A17" s="16"/>
      <c r="B17" s="6" t="s">
        <v>41</v>
      </c>
      <c r="C17" s="4">
        <v>3.5000000000000001E-3</v>
      </c>
      <c r="D17" s="5">
        <v>8.8999999999999999E-3</v>
      </c>
      <c r="E17" s="4">
        <v>2.4400000000000002E-2</v>
      </c>
      <c r="F17" s="5">
        <v>1.2200000000000001E-2</v>
      </c>
      <c r="G17" s="4">
        <v>8.3999999999999995E-3</v>
      </c>
      <c r="H17" s="5">
        <v>2.9999999999999997E-4</v>
      </c>
      <c r="I17" s="4">
        <v>-2.7799999999999998E-2</v>
      </c>
      <c r="J17" s="7" t="s">
        <v>32</v>
      </c>
      <c r="K17" s="4">
        <v>-1.7399999999999999E-2</v>
      </c>
      <c r="L17" s="7" t="s">
        <v>32</v>
      </c>
      <c r="M17" s="4">
        <v>1.15E-2</v>
      </c>
      <c r="N17" s="5">
        <v>1.1999999999999999E-3</v>
      </c>
      <c r="O17" s="4">
        <v>4.8440000000000002E-3</v>
      </c>
      <c r="P17" s="5">
        <v>-1E-4</v>
      </c>
      <c r="Q17" s="4">
        <v>-7.1000000000000004E-3</v>
      </c>
      <c r="R17" s="7" t="s">
        <v>32</v>
      </c>
      <c r="S17" s="4">
        <v>1.5E-3</v>
      </c>
      <c r="T17" s="5">
        <v>5.9999999999999995E-4</v>
      </c>
      <c r="U17" s="4">
        <v>-4.5300000000000002E-3</v>
      </c>
      <c r="V17" s="5">
        <v>6.9999999999999999E-4</v>
      </c>
      <c r="W17" s="4">
        <v>-2.1100000000000001E-2</v>
      </c>
      <c r="X17" s="5">
        <v>6.9999999999999999E-4</v>
      </c>
      <c r="Y17" s="4">
        <v>-2.87E-2</v>
      </c>
      <c r="Z17" s="5">
        <v>-1E-4</v>
      </c>
    </row>
    <row r="18" spans="1:26" ht="12.75" customHeight="1" x14ac:dyDescent="0.2">
      <c r="A18" s="16"/>
      <c r="B18" s="6" t="s">
        <v>42</v>
      </c>
      <c r="C18" s="21" t="s">
        <v>89</v>
      </c>
      <c r="D18" s="7" t="s">
        <v>32</v>
      </c>
      <c r="E18" s="21" t="s">
        <v>89</v>
      </c>
      <c r="F18" s="7" t="s">
        <v>32</v>
      </c>
      <c r="G18" s="21" t="s">
        <v>89</v>
      </c>
      <c r="H18" s="7" t="s">
        <v>32</v>
      </c>
      <c r="I18" s="21" t="s">
        <v>89</v>
      </c>
      <c r="J18" s="7" t="s">
        <v>32</v>
      </c>
      <c r="K18" s="21" t="s">
        <v>89</v>
      </c>
      <c r="L18" s="7" t="s">
        <v>32</v>
      </c>
      <c r="M18" s="21" t="s">
        <v>89</v>
      </c>
      <c r="N18" s="7" t="s">
        <v>32</v>
      </c>
      <c r="O18" s="21" t="s">
        <v>89</v>
      </c>
      <c r="P18" s="7" t="s">
        <v>32</v>
      </c>
      <c r="Q18" s="21" t="s">
        <v>89</v>
      </c>
      <c r="R18" s="7" t="s">
        <v>32</v>
      </c>
      <c r="S18" s="21" t="s">
        <v>89</v>
      </c>
      <c r="T18" s="7" t="s">
        <v>32</v>
      </c>
      <c r="U18" s="21" t="s">
        <v>89</v>
      </c>
      <c r="V18" s="5">
        <v>0</v>
      </c>
      <c r="W18" s="21" t="s">
        <v>89</v>
      </c>
      <c r="X18" s="5">
        <v>0</v>
      </c>
      <c r="Y18" s="21" t="s">
        <v>89</v>
      </c>
      <c r="Z18" s="5">
        <v>0</v>
      </c>
    </row>
    <row r="19" spans="1:26" ht="12.75" customHeight="1" x14ac:dyDescent="0.2">
      <c r="A19" s="16"/>
      <c r="B19" s="6" t="s">
        <v>43</v>
      </c>
      <c r="C19" s="21" t="s">
        <v>89</v>
      </c>
      <c r="D19" s="7" t="s">
        <v>32</v>
      </c>
      <c r="E19" s="21" t="s">
        <v>89</v>
      </c>
      <c r="F19" s="7" t="s">
        <v>32</v>
      </c>
      <c r="G19" s="21" t="s">
        <v>89</v>
      </c>
      <c r="H19" s="7" t="s">
        <v>32</v>
      </c>
      <c r="I19" s="21" t="s">
        <v>89</v>
      </c>
      <c r="J19" s="7" t="s">
        <v>32</v>
      </c>
      <c r="K19" s="21" t="s">
        <v>89</v>
      </c>
      <c r="L19" s="7" t="s">
        <v>32</v>
      </c>
      <c r="M19" s="21" t="s">
        <v>89</v>
      </c>
      <c r="N19" s="7" t="s">
        <v>32</v>
      </c>
      <c r="O19" s="21" t="s">
        <v>89</v>
      </c>
      <c r="P19" s="7" t="s">
        <v>32</v>
      </c>
      <c r="Q19" s="21" t="s">
        <v>89</v>
      </c>
      <c r="R19" s="7" t="s">
        <v>32</v>
      </c>
      <c r="S19" s="21" t="s">
        <v>89</v>
      </c>
      <c r="T19" s="7" t="s">
        <v>32</v>
      </c>
      <c r="U19" s="21" t="s">
        <v>89</v>
      </c>
      <c r="V19" s="5">
        <v>0</v>
      </c>
      <c r="W19" s="21" t="s">
        <v>89</v>
      </c>
      <c r="X19" s="5">
        <v>0</v>
      </c>
      <c r="Y19" s="21" t="s">
        <v>89</v>
      </c>
      <c r="Z19" s="5">
        <v>0</v>
      </c>
    </row>
    <row r="20" spans="1:26" ht="12.75" customHeight="1" x14ac:dyDescent="0.2">
      <c r="A20" s="16"/>
      <c r="B20" s="6" t="s">
        <v>44</v>
      </c>
      <c r="C20" s="21" t="s">
        <v>89</v>
      </c>
      <c r="D20" s="7" t="s">
        <v>32</v>
      </c>
      <c r="E20" s="21" t="s">
        <v>89</v>
      </c>
      <c r="F20" s="7" t="s">
        <v>32</v>
      </c>
      <c r="G20" s="21" t="s">
        <v>89</v>
      </c>
      <c r="H20" s="7" t="s">
        <v>32</v>
      </c>
      <c r="I20" s="21" t="s">
        <v>89</v>
      </c>
      <c r="J20" s="7" t="s">
        <v>32</v>
      </c>
      <c r="K20" s="21" t="s">
        <v>89</v>
      </c>
      <c r="L20" s="7" t="s">
        <v>32</v>
      </c>
      <c r="M20" s="21" t="s">
        <v>89</v>
      </c>
      <c r="N20" s="7" t="s">
        <v>32</v>
      </c>
      <c r="O20" s="21" t="s">
        <v>89</v>
      </c>
      <c r="P20" s="7" t="s">
        <v>32</v>
      </c>
      <c r="Q20" s="21" t="s">
        <v>89</v>
      </c>
      <c r="R20" s="7" t="s">
        <v>32</v>
      </c>
      <c r="S20" s="21" t="s">
        <v>89</v>
      </c>
      <c r="T20" s="7" t="s">
        <v>32</v>
      </c>
      <c r="U20" s="21" t="s">
        <v>89</v>
      </c>
      <c r="V20" s="5">
        <v>0</v>
      </c>
      <c r="W20" s="21" t="s">
        <v>89</v>
      </c>
      <c r="X20" s="5">
        <v>0</v>
      </c>
      <c r="Y20" s="21" t="s">
        <v>89</v>
      </c>
      <c r="Z20" s="5">
        <v>0</v>
      </c>
    </row>
    <row r="21" spans="1:26" ht="12.75" customHeight="1" x14ac:dyDescent="0.2">
      <c r="A21" s="16"/>
      <c r="B21" s="6" t="s">
        <v>45</v>
      </c>
      <c r="C21" s="21" t="s">
        <v>89</v>
      </c>
      <c r="D21" s="7" t="s">
        <v>32</v>
      </c>
      <c r="E21" s="21" t="s">
        <v>89</v>
      </c>
      <c r="F21" s="7" t="s">
        <v>32</v>
      </c>
      <c r="G21" s="21" t="s">
        <v>89</v>
      </c>
      <c r="H21" s="7" t="s">
        <v>32</v>
      </c>
      <c r="I21" s="21" t="s">
        <v>89</v>
      </c>
      <c r="J21" s="7" t="s">
        <v>32</v>
      </c>
      <c r="K21" s="21" t="s">
        <v>89</v>
      </c>
      <c r="L21" s="7" t="s">
        <v>32</v>
      </c>
      <c r="M21" s="21" t="s">
        <v>89</v>
      </c>
      <c r="N21" s="7" t="s">
        <v>32</v>
      </c>
      <c r="O21" s="21" t="s">
        <v>89</v>
      </c>
      <c r="P21" s="7" t="s">
        <v>32</v>
      </c>
      <c r="Q21" s="21" t="s">
        <v>89</v>
      </c>
      <c r="R21" s="7" t="s">
        <v>32</v>
      </c>
      <c r="S21" s="21" t="s">
        <v>89</v>
      </c>
      <c r="T21" s="7" t="s">
        <v>32</v>
      </c>
      <c r="U21" s="21" t="s">
        <v>89</v>
      </c>
      <c r="V21" s="5">
        <v>0</v>
      </c>
      <c r="W21" s="21" t="s">
        <v>89</v>
      </c>
      <c r="X21" s="5">
        <v>0</v>
      </c>
      <c r="Y21" s="21" t="s">
        <v>89</v>
      </c>
      <c r="Z21" s="5">
        <v>0</v>
      </c>
    </row>
    <row r="22" spans="1:26" ht="12.75" customHeight="1" x14ac:dyDescent="0.2">
      <c r="A22" s="16"/>
      <c r="B22" s="6" t="s">
        <v>46</v>
      </c>
      <c r="C22" s="21" t="s">
        <v>89</v>
      </c>
      <c r="D22" s="7" t="s">
        <v>32</v>
      </c>
      <c r="E22" s="21" t="s">
        <v>89</v>
      </c>
      <c r="F22" s="7" t="s">
        <v>32</v>
      </c>
      <c r="G22" s="21" t="s">
        <v>89</v>
      </c>
      <c r="H22" s="7" t="s">
        <v>32</v>
      </c>
      <c r="I22" s="21" t="s">
        <v>89</v>
      </c>
      <c r="J22" s="7" t="s">
        <v>32</v>
      </c>
      <c r="K22" s="21" t="s">
        <v>89</v>
      </c>
      <c r="L22" s="7" t="s">
        <v>32</v>
      </c>
      <c r="M22" s="21" t="s">
        <v>89</v>
      </c>
      <c r="N22" s="7" t="s">
        <v>32</v>
      </c>
      <c r="O22" s="21" t="s">
        <v>89</v>
      </c>
      <c r="P22" s="7" t="s">
        <v>32</v>
      </c>
      <c r="Q22" s="21" t="s">
        <v>89</v>
      </c>
      <c r="R22" s="7" t="s">
        <v>32</v>
      </c>
      <c r="S22" s="21" t="s">
        <v>89</v>
      </c>
      <c r="T22" s="7" t="s">
        <v>32</v>
      </c>
      <c r="U22" s="21" t="s">
        <v>89</v>
      </c>
      <c r="V22" s="5">
        <v>0</v>
      </c>
      <c r="W22" s="21" t="s">
        <v>89</v>
      </c>
      <c r="X22" s="5">
        <v>0</v>
      </c>
      <c r="Y22" s="21" t="s">
        <v>89</v>
      </c>
      <c r="Z22" s="5">
        <v>0</v>
      </c>
    </row>
    <row r="23" spans="1:26" ht="12.75" customHeight="1" x14ac:dyDescent="0.2">
      <c r="A23" s="16"/>
      <c r="B23" s="6" t="s">
        <v>47</v>
      </c>
      <c r="C23" s="21" t="s">
        <v>89</v>
      </c>
      <c r="D23" s="7" t="s">
        <v>32</v>
      </c>
      <c r="E23" s="21" t="s">
        <v>89</v>
      </c>
      <c r="F23" s="7" t="s">
        <v>32</v>
      </c>
      <c r="G23" s="21" t="s">
        <v>89</v>
      </c>
      <c r="H23" s="7" t="s">
        <v>32</v>
      </c>
      <c r="I23" s="21" t="s">
        <v>89</v>
      </c>
      <c r="J23" s="7" t="s">
        <v>32</v>
      </c>
      <c r="K23" s="21" t="s">
        <v>89</v>
      </c>
      <c r="L23" s="7" t="s">
        <v>32</v>
      </c>
      <c r="M23" s="21" t="s">
        <v>89</v>
      </c>
      <c r="N23" s="7" t="s">
        <v>32</v>
      </c>
      <c r="O23" s="21" t="s">
        <v>89</v>
      </c>
      <c r="P23" s="7" t="s">
        <v>32</v>
      </c>
      <c r="Q23" s="21" t="s">
        <v>89</v>
      </c>
      <c r="R23" s="7" t="s">
        <v>32</v>
      </c>
      <c r="S23" s="21" t="s">
        <v>89</v>
      </c>
      <c r="T23" s="7" t="s">
        <v>32</v>
      </c>
      <c r="U23" s="21" t="s">
        <v>89</v>
      </c>
      <c r="V23" s="5">
        <v>0</v>
      </c>
      <c r="W23" s="21" t="s">
        <v>89</v>
      </c>
      <c r="X23" s="5">
        <v>0</v>
      </c>
      <c r="Y23" s="21" t="s">
        <v>89</v>
      </c>
      <c r="Z23" s="5">
        <v>0</v>
      </c>
    </row>
    <row r="24" spans="1:26" ht="12.75" customHeight="1" x14ac:dyDescent="0.2">
      <c r="A24" s="16"/>
      <c r="B24" s="6" t="s">
        <v>48</v>
      </c>
      <c r="C24" s="4">
        <v>1E-4</v>
      </c>
      <c r="D24" s="5">
        <v>2.5000000000000001E-3</v>
      </c>
      <c r="E24" s="21" t="s">
        <v>89</v>
      </c>
      <c r="F24" s="5">
        <v>1.5E-3</v>
      </c>
      <c r="G24" s="21" t="s">
        <v>89</v>
      </c>
      <c r="H24" s="5">
        <v>1.5E-3</v>
      </c>
      <c r="I24" s="4">
        <v>1E-4</v>
      </c>
      <c r="J24" s="5">
        <v>2.9999999999999997E-4</v>
      </c>
      <c r="K24" s="4">
        <v>1E-4</v>
      </c>
      <c r="L24" s="5">
        <v>1.2999999999999999E-3</v>
      </c>
      <c r="M24" s="21" t="s">
        <v>89</v>
      </c>
      <c r="N24" s="5">
        <v>2.2000000000000001E-3</v>
      </c>
      <c r="O24" s="21" t="s">
        <v>89</v>
      </c>
      <c r="P24" s="5">
        <v>1.4E-3</v>
      </c>
      <c r="Q24" s="21" t="s">
        <v>89</v>
      </c>
      <c r="R24" s="5">
        <v>8.0000000000000004E-4</v>
      </c>
      <c r="S24" s="21" t="s">
        <v>89</v>
      </c>
      <c r="T24" s="5">
        <v>8.9999999999999998E-4</v>
      </c>
      <c r="U24" s="4">
        <v>0</v>
      </c>
      <c r="V24" s="5">
        <v>1.4E-3</v>
      </c>
      <c r="W24" s="4">
        <v>0</v>
      </c>
      <c r="X24" s="5">
        <v>1.4E-3</v>
      </c>
      <c r="Y24" s="4">
        <v>0</v>
      </c>
      <c r="Z24" s="5">
        <v>1.1999999999999999E-3</v>
      </c>
    </row>
    <row r="25" spans="1:26" ht="12.75" customHeight="1" x14ac:dyDescent="0.2">
      <c r="A25" s="16"/>
      <c r="B25" s="8" t="s">
        <v>49</v>
      </c>
      <c r="C25" s="9">
        <v>1.8499999999999999E-2</v>
      </c>
      <c r="D25" s="10">
        <v>1</v>
      </c>
      <c r="E25" s="9">
        <v>3.1199999999999999E-2</v>
      </c>
      <c r="F25" s="10">
        <v>1</v>
      </c>
      <c r="G25" s="9">
        <v>6.2300000000000001E-2</v>
      </c>
      <c r="H25" s="10">
        <v>1</v>
      </c>
      <c r="I25" s="9">
        <v>-1.9E-2</v>
      </c>
      <c r="J25" s="10">
        <v>1</v>
      </c>
      <c r="K25" s="9">
        <v>2.7099999999999999E-2</v>
      </c>
      <c r="L25" s="10">
        <v>1</v>
      </c>
      <c r="M25" s="9">
        <v>5.8999999999999997E-2</v>
      </c>
      <c r="N25" s="10">
        <v>1</v>
      </c>
      <c r="O25" s="9">
        <v>1.1106E-2</v>
      </c>
      <c r="P25" s="10">
        <v>1</v>
      </c>
      <c r="Q25" s="9">
        <v>-9.4999999999999998E-3</v>
      </c>
      <c r="R25" s="10">
        <v>1</v>
      </c>
      <c r="S25" s="9">
        <v>3.9399999999999998E-2</v>
      </c>
      <c r="T25" s="10">
        <v>1</v>
      </c>
      <c r="U25" s="9">
        <v>-2.3E-3</v>
      </c>
      <c r="V25" s="10">
        <v>1</v>
      </c>
      <c r="W25" s="9">
        <v>3.15E-2</v>
      </c>
      <c r="X25" s="10">
        <v>1</v>
      </c>
      <c r="Y25" s="9">
        <v>-1.8100000000000002E-2</v>
      </c>
      <c r="Z25" s="10">
        <v>1</v>
      </c>
    </row>
    <row r="26" spans="1:26" ht="12.75" customHeight="1" x14ac:dyDescent="0.2">
      <c r="A26" s="16"/>
      <c r="B26" s="2" t="s">
        <v>50</v>
      </c>
      <c r="C26" s="12">
        <v>16500.996999999999</v>
      </c>
      <c r="D26" s="22" t="s">
        <v>89</v>
      </c>
      <c r="E26" s="12">
        <v>32634.124</v>
      </c>
      <c r="F26" s="22" t="s">
        <v>89</v>
      </c>
      <c r="G26" s="12">
        <v>69809.941000000006</v>
      </c>
      <c r="H26" s="22" t="s">
        <v>89</v>
      </c>
      <c r="I26" s="12">
        <v>-23891.893</v>
      </c>
      <c r="J26" s="22" t="s">
        <v>89</v>
      </c>
      <c r="K26" s="12">
        <v>32055.204000000002</v>
      </c>
      <c r="L26" s="22" t="s">
        <v>89</v>
      </c>
      <c r="M26" s="12">
        <v>78204.119000000006</v>
      </c>
      <c r="N26" s="22" t="s">
        <v>89</v>
      </c>
      <c r="O26" s="12">
        <v>15520.305</v>
      </c>
      <c r="P26" s="22" t="s">
        <v>89</v>
      </c>
      <c r="Q26" s="12">
        <v>-13969.572</v>
      </c>
      <c r="R26" s="22" t="s">
        <v>89</v>
      </c>
      <c r="S26" s="12">
        <v>60472.678999999996</v>
      </c>
      <c r="T26" s="22" t="s">
        <v>89</v>
      </c>
      <c r="U26" s="12">
        <v>-3471.9760000000001</v>
      </c>
      <c r="V26" s="22" t="s">
        <v>89</v>
      </c>
      <c r="W26" s="12">
        <v>49663.71</v>
      </c>
      <c r="X26" s="22" t="s">
        <v>89</v>
      </c>
      <c r="Y26" s="12">
        <v>-29501.035</v>
      </c>
      <c r="Z26" s="22" t="s">
        <v>89</v>
      </c>
    </row>
    <row r="27" spans="1:26" ht="12.75" customHeight="1" x14ac:dyDescent="0.2">
      <c r="B27" s="23" t="s">
        <v>89</v>
      </c>
      <c r="C27" s="23" t="s">
        <v>89</v>
      </c>
      <c r="D27" s="23" t="s">
        <v>89</v>
      </c>
      <c r="E27" s="23" t="s">
        <v>89</v>
      </c>
      <c r="F27" s="23" t="s">
        <v>89</v>
      </c>
      <c r="G27" s="23" t="s">
        <v>89</v>
      </c>
      <c r="H27" s="23" t="s">
        <v>89</v>
      </c>
      <c r="I27" s="23" t="s">
        <v>89</v>
      </c>
      <c r="J27" s="23" t="s">
        <v>89</v>
      </c>
      <c r="K27" s="23" t="s">
        <v>89</v>
      </c>
      <c r="L27" s="23" t="s">
        <v>89</v>
      </c>
      <c r="M27" s="23" t="s">
        <v>89</v>
      </c>
      <c r="N27" s="23" t="s">
        <v>89</v>
      </c>
      <c r="O27" s="23" t="s">
        <v>89</v>
      </c>
      <c r="P27" s="23" t="s">
        <v>89</v>
      </c>
      <c r="Q27" s="23" t="s">
        <v>89</v>
      </c>
      <c r="R27" s="23" t="s">
        <v>89</v>
      </c>
      <c r="S27" s="23" t="s">
        <v>89</v>
      </c>
      <c r="T27" s="23" t="s">
        <v>89</v>
      </c>
      <c r="U27" s="23" t="s">
        <v>89</v>
      </c>
      <c r="V27" s="23" t="s">
        <v>89</v>
      </c>
      <c r="W27" s="23" t="s">
        <v>89</v>
      </c>
      <c r="X27" s="23" t="s">
        <v>89</v>
      </c>
      <c r="Y27" s="23" t="s">
        <v>89</v>
      </c>
      <c r="Z27" s="23" t="s">
        <v>89</v>
      </c>
    </row>
    <row r="28" spans="1:26" ht="12.75" customHeight="1" x14ac:dyDescent="0.2">
      <c r="A28" s="16"/>
      <c r="B28" s="2" t="s">
        <v>51</v>
      </c>
      <c r="C28" s="13">
        <v>1.2999999999999999E-2</v>
      </c>
      <c r="D28" s="13">
        <v>0.82050000000000001</v>
      </c>
      <c r="E28" s="13">
        <v>9.9000000000000008E-3</v>
      </c>
      <c r="F28" s="13">
        <v>0.82899999999999996</v>
      </c>
      <c r="G28" s="13">
        <v>4.9799999999999997E-2</v>
      </c>
      <c r="H28" s="13">
        <v>0.84799999999999998</v>
      </c>
      <c r="I28" s="13">
        <v>1.2E-2</v>
      </c>
      <c r="J28" s="13">
        <v>0.84760000000000002</v>
      </c>
      <c r="K28" s="13">
        <v>4.2900000000000001E-2</v>
      </c>
      <c r="L28" s="13">
        <v>0.85040000000000004</v>
      </c>
      <c r="M28" s="13">
        <v>4.4200000000000003E-2</v>
      </c>
      <c r="N28" s="13">
        <v>0.85880000000000001</v>
      </c>
      <c r="O28" s="13">
        <v>6.5119000000000002E-3</v>
      </c>
      <c r="P28" s="13">
        <v>0.84909999999999997</v>
      </c>
      <c r="Q28" s="13">
        <v>-5.7492999999999997E-3</v>
      </c>
      <c r="R28" s="13">
        <v>0.83660000000000001</v>
      </c>
      <c r="S28" s="13">
        <v>2.3173099999999999E-2</v>
      </c>
      <c r="T28" s="13">
        <v>0.84209999999999996</v>
      </c>
      <c r="U28" s="13">
        <v>-1.0579999999999999E-3</v>
      </c>
      <c r="V28" s="13">
        <v>0.83819999999999995</v>
      </c>
      <c r="W28" s="13">
        <v>5.21E-2</v>
      </c>
      <c r="X28" s="13">
        <v>0.82</v>
      </c>
      <c r="Y28" s="13">
        <f>+Y30-Y29</f>
        <v>3.8009999999999988E-3</v>
      </c>
      <c r="Z28" s="13">
        <v>0.8155</v>
      </c>
    </row>
    <row r="29" spans="1:26" ht="12.75" customHeight="1" x14ac:dyDescent="0.2">
      <c r="A29" s="16"/>
      <c r="B29" s="6" t="s">
        <v>52</v>
      </c>
      <c r="C29" s="5">
        <v>5.4999999999999997E-3</v>
      </c>
      <c r="D29" s="5">
        <v>0.17949999999999999</v>
      </c>
      <c r="E29" s="5">
        <v>2.1299999999999999E-2</v>
      </c>
      <c r="F29" s="5">
        <v>0.17100000000000001</v>
      </c>
      <c r="G29" s="5">
        <v>1.2500000000000001E-2</v>
      </c>
      <c r="H29" s="5">
        <v>0.152</v>
      </c>
      <c r="I29" s="5">
        <v>-3.1E-2</v>
      </c>
      <c r="J29" s="5">
        <v>0.15240000000000001</v>
      </c>
      <c r="K29" s="5">
        <v>-1.5800000000000002E-2</v>
      </c>
      <c r="L29" s="5">
        <v>0.14960000000000001</v>
      </c>
      <c r="M29" s="5">
        <v>1.4800000000000001E-2</v>
      </c>
      <c r="N29" s="5">
        <v>0.14119999999999999</v>
      </c>
      <c r="O29" s="5">
        <v>4.5881000000000003E-3</v>
      </c>
      <c r="P29" s="5">
        <v>0.15090000000000001</v>
      </c>
      <c r="Q29" s="5">
        <v>-4.0507E-3</v>
      </c>
      <c r="R29" s="5">
        <v>0.16339999999999999</v>
      </c>
      <c r="S29" s="5">
        <v>1.6326899999999998E-2</v>
      </c>
      <c r="T29" s="5">
        <v>0.15790000000000001</v>
      </c>
      <c r="U29" s="5">
        <v>-1.242E-3</v>
      </c>
      <c r="V29" s="5">
        <v>0.1618</v>
      </c>
      <c r="W29" s="5">
        <v>-2.06E-2</v>
      </c>
      <c r="X29" s="5">
        <v>0.18</v>
      </c>
      <c r="Y29" s="5">
        <f>121%*Y25</f>
        <v>-2.1901E-2</v>
      </c>
      <c r="Z29" s="5">
        <v>0.18459999999999999</v>
      </c>
    </row>
    <row r="30" spans="1:26" ht="12.75" customHeight="1" x14ac:dyDescent="0.2">
      <c r="A30" s="16"/>
      <c r="B30" s="8" t="s">
        <v>49</v>
      </c>
      <c r="C30" s="10">
        <v>1.8499999999999999E-2</v>
      </c>
      <c r="D30" s="10">
        <v>1</v>
      </c>
      <c r="E30" s="10">
        <v>3.1199999999999999E-2</v>
      </c>
      <c r="F30" s="10">
        <v>1</v>
      </c>
      <c r="G30" s="10">
        <v>6.2300000000000001E-2</v>
      </c>
      <c r="H30" s="10">
        <v>1</v>
      </c>
      <c r="I30" s="10">
        <v>-1.9E-2</v>
      </c>
      <c r="J30" s="10">
        <v>1</v>
      </c>
      <c r="K30" s="10">
        <v>2.7099999999999999E-2</v>
      </c>
      <c r="L30" s="10">
        <v>1</v>
      </c>
      <c r="M30" s="10">
        <v>5.8999999999999997E-2</v>
      </c>
      <c r="N30" s="10">
        <v>1</v>
      </c>
      <c r="O30" s="10">
        <v>1.11E-2</v>
      </c>
      <c r="P30" s="10">
        <v>1</v>
      </c>
      <c r="Q30" s="10">
        <v>-9.7999999999999997E-3</v>
      </c>
      <c r="R30" s="10">
        <v>1</v>
      </c>
      <c r="S30" s="10">
        <v>3.95E-2</v>
      </c>
      <c r="T30" s="10">
        <v>1</v>
      </c>
      <c r="U30" s="10">
        <v>-2.3E-3</v>
      </c>
      <c r="V30" s="10">
        <v>1</v>
      </c>
      <c r="W30" s="10">
        <v>3.15E-2</v>
      </c>
      <c r="X30" s="10">
        <v>1</v>
      </c>
      <c r="Y30" s="10">
        <v>-1.8100000000000002E-2</v>
      </c>
      <c r="Z30" s="10">
        <v>1.0001</v>
      </c>
    </row>
    <row r="31" spans="1:26" ht="12.75" customHeight="1" x14ac:dyDescent="0.2">
      <c r="B31" s="23" t="s">
        <v>89</v>
      </c>
      <c r="C31" s="23" t="s">
        <v>89</v>
      </c>
      <c r="D31" s="23" t="s">
        <v>89</v>
      </c>
      <c r="E31" s="23" t="s">
        <v>89</v>
      </c>
      <c r="F31" s="23" t="s">
        <v>89</v>
      </c>
      <c r="G31" s="23" t="s">
        <v>89</v>
      </c>
      <c r="H31" s="23" t="s">
        <v>89</v>
      </c>
      <c r="I31" s="23" t="s">
        <v>89</v>
      </c>
      <c r="J31" s="23" t="s">
        <v>89</v>
      </c>
      <c r="K31" s="23" t="s">
        <v>89</v>
      </c>
      <c r="L31" s="23" t="s">
        <v>89</v>
      </c>
      <c r="M31" s="23" t="s">
        <v>89</v>
      </c>
      <c r="N31" s="23" t="s">
        <v>89</v>
      </c>
      <c r="O31" s="23" t="s">
        <v>89</v>
      </c>
      <c r="P31" s="23" t="s">
        <v>89</v>
      </c>
      <c r="Q31" s="23" t="s">
        <v>89</v>
      </c>
      <c r="R31" s="23" t="s">
        <v>89</v>
      </c>
      <c r="S31" s="23" t="s">
        <v>89</v>
      </c>
      <c r="T31" s="23" t="s">
        <v>89</v>
      </c>
      <c r="U31" s="23" t="s">
        <v>89</v>
      </c>
      <c r="V31" s="23" t="s">
        <v>89</v>
      </c>
      <c r="W31" s="23" t="s">
        <v>89</v>
      </c>
      <c r="X31" s="23" t="s">
        <v>89</v>
      </c>
      <c r="Y31" s="23" t="s">
        <v>89</v>
      </c>
      <c r="Z31" s="23" t="s">
        <v>89</v>
      </c>
    </row>
    <row r="32" spans="1:26" ht="12.75" customHeight="1" x14ac:dyDescent="0.2">
      <c r="A32" s="16"/>
      <c r="B32" s="2" t="s">
        <v>53</v>
      </c>
      <c r="C32" s="13">
        <v>1.83E-2</v>
      </c>
      <c r="D32" s="13">
        <v>0.99619999999999997</v>
      </c>
      <c r="E32" s="13">
        <v>2.76E-2</v>
      </c>
      <c r="F32" s="13">
        <v>0.99860000000000004</v>
      </c>
      <c r="G32" s="13">
        <v>6.0499999999999998E-2</v>
      </c>
      <c r="H32" s="13">
        <v>1.0005999999999999</v>
      </c>
      <c r="I32" s="13">
        <v>-1.61E-2</v>
      </c>
      <c r="J32" s="13">
        <v>0.99790000000000001</v>
      </c>
      <c r="K32" s="13">
        <v>2.9600000000000001E-2</v>
      </c>
      <c r="L32" s="13">
        <v>0.99860000000000004</v>
      </c>
      <c r="M32" s="13">
        <v>5.8700000000000002E-2</v>
      </c>
      <c r="N32" s="13">
        <v>0.99819999999999998</v>
      </c>
      <c r="O32" s="13">
        <v>1.0692E-2</v>
      </c>
      <c r="P32" s="13">
        <v>0.99919999999999998</v>
      </c>
      <c r="Q32" s="13">
        <v>-9.4397999999999999E-3</v>
      </c>
      <c r="R32" s="13">
        <v>0.99790000000000001</v>
      </c>
      <c r="S32" s="13">
        <v>3.8047999999999998E-2</v>
      </c>
      <c r="T32" s="13">
        <v>0.99790000000000001</v>
      </c>
      <c r="U32" s="13">
        <v>-2.2000000000000001E-3</v>
      </c>
      <c r="V32" s="13">
        <v>0.99750000000000005</v>
      </c>
      <c r="W32" s="13">
        <v>3.1600000000000003E-2</v>
      </c>
      <c r="X32" s="13">
        <v>0.99790000000000001</v>
      </c>
      <c r="Y32" s="13">
        <v>-1.7899999999999999E-2</v>
      </c>
      <c r="Z32" s="13">
        <v>0.99980000000000002</v>
      </c>
    </row>
    <row r="33" spans="1:26" ht="12.75" customHeight="1" x14ac:dyDescent="0.2">
      <c r="A33" s="16"/>
      <c r="B33" s="6" t="s">
        <v>54</v>
      </c>
      <c r="C33" s="5">
        <v>2.0000000000000001E-4</v>
      </c>
      <c r="D33" s="5">
        <v>3.8E-3</v>
      </c>
      <c r="E33" s="5">
        <v>3.5999999999999999E-3</v>
      </c>
      <c r="F33" s="5">
        <v>1.4E-3</v>
      </c>
      <c r="G33" s="5">
        <v>1.8E-3</v>
      </c>
      <c r="H33" s="5">
        <v>-5.9999999999999995E-4</v>
      </c>
      <c r="I33" s="5">
        <v>-2.8999999999999998E-3</v>
      </c>
      <c r="J33" s="5">
        <v>2.0999999999999999E-3</v>
      </c>
      <c r="K33" s="5">
        <v>-2.5000000000000001E-3</v>
      </c>
      <c r="L33" s="5">
        <v>1.4E-3</v>
      </c>
      <c r="M33" s="5">
        <v>2.9999999999999997E-4</v>
      </c>
      <c r="N33" s="5">
        <v>1.8E-3</v>
      </c>
      <c r="O33" s="5">
        <v>4.08E-4</v>
      </c>
      <c r="P33" s="5">
        <v>8.0000000000000004E-4</v>
      </c>
      <c r="Q33" s="5">
        <v>-3.6019999999999997E-4</v>
      </c>
      <c r="R33" s="5">
        <v>2.0999999999999999E-3</v>
      </c>
      <c r="S33" s="5">
        <v>1.4519999999999999E-3</v>
      </c>
      <c r="T33" s="5">
        <v>2.0999999999999999E-3</v>
      </c>
      <c r="U33" s="5">
        <v>-1E-4</v>
      </c>
      <c r="V33" s="5">
        <v>2.5000000000000001E-3</v>
      </c>
      <c r="W33" s="5">
        <v>-1E-4</v>
      </c>
      <c r="X33" s="5">
        <v>2.0999999999999999E-3</v>
      </c>
      <c r="Y33" s="5">
        <v>-2.0000000000000001E-4</v>
      </c>
      <c r="Z33" s="5">
        <v>2.9999999999999997E-4</v>
      </c>
    </row>
    <row r="34" spans="1:26" ht="12.75" customHeight="1" x14ac:dyDescent="0.2">
      <c r="A34" s="16"/>
      <c r="B34" s="8" t="s">
        <v>49</v>
      </c>
      <c r="C34" s="10">
        <v>1.8499999999999999E-2</v>
      </c>
      <c r="D34" s="10">
        <v>1</v>
      </c>
      <c r="E34" s="10">
        <v>3.1199999999999999E-2</v>
      </c>
      <c r="F34" s="10">
        <v>1</v>
      </c>
      <c r="G34" s="10">
        <v>6.2300000000000001E-2</v>
      </c>
      <c r="H34" s="10">
        <v>1</v>
      </c>
      <c r="I34" s="10">
        <v>-1.9E-2</v>
      </c>
      <c r="J34" s="10">
        <v>1</v>
      </c>
      <c r="K34" s="10">
        <v>2.7099999999999999E-2</v>
      </c>
      <c r="L34" s="10">
        <v>1</v>
      </c>
      <c r="M34" s="10">
        <v>5.8999999999999997E-2</v>
      </c>
      <c r="N34" s="10">
        <v>1</v>
      </c>
      <c r="O34" s="10">
        <v>1.11E-2</v>
      </c>
      <c r="P34" s="10">
        <v>1</v>
      </c>
      <c r="Q34" s="10">
        <v>-9.7999999999999997E-3</v>
      </c>
      <c r="R34" s="10">
        <v>1</v>
      </c>
      <c r="S34" s="10">
        <v>3.95E-2</v>
      </c>
      <c r="T34" s="10">
        <v>1</v>
      </c>
      <c r="U34" s="10">
        <v>-2.3E-3</v>
      </c>
      <c r="V34" s="10">
        <v>1</v>
      </c>
      <c r="W34" s="10">
        <v>3.15E-2</v>
      </c>
      <c r="X34" s="10">
        <v>1</v>
      </c>
      <c r="Y34" s="10">
        <v>-1.8100000000000002E-2</v>
      </c>
      <c r="Z34" s="10">
        <v>1.0001</v>
      </c>
    </row>
    <row r="35" spans="1:26" ht="12.75" customHeight="1" x14ac:dyDescent="0.2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6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ht="12.75" customHeight="1" x14ac:dyDescent="0.2">
      <c r="A37" s="16"/>
      <c r="B37" s="2" t="s">
        <v>29</v>
      </c>
      <c r="C37" s="4">
        <v>1.6000000000000001E-3</v>
      </c>
      <c r="D37" s="5">
        <v>0.1661</v>
      </c>
      <c r="E37" s="4">
        <v>-4.0000000000000002E-4</v>
      </c>
      <c r="F37" s="5">
        <v>0.1482</v>
      </c>
      <c r="G37" s="4">
        <v>1.3148999999999999E-3</v>
      </c>
      <c r="H37" s="5">
        <v>0.17180000000000001</v>
      </c>
      <c r="I37" s="4">
        <v>1.7100895852069087E-3</v>
      </c>
      <c r="J37" s="5">
        <v>0.17760000000000001</v>
      </c>
    </row>
    <row r="38" spans="1:26" ht="12.75" customHeight="1" x14ac:dyDescent="0.2">
      <c r="A38" s="16"/>
      <c r="B38" s="6" t="s">
        <v>30</v>
      </c>
      <c r="C38" s="4">
        <v>2.3999999999999998E-3</v>
      </c>
      <c r="D38" s="5">
        <v>8.7499999999999994E-2</v>
      </c>
      <c r="E38" s="4">
        <v>-3.3999999999999998E-3</v>
      </c>
      <c r="F38" s="5">
        <v>8.2799999999999999E-2</v>
      </c>
      <c r="G38" s="4">
        <v>-6.4820000000000003E-4</v>
      </c>
      <c r="H38" s="5">
        <v>0.113</v>
      </c>
      <c r="I38" s="4">
        <v>-1.5831047078408433E-3</v>
      </c>
      <c r="J38" s="5">
        <v>0.13189999999999999</v>
      </c>
    </row>
    <row r="39" spans="1:26" ht="12.75" customHeight="1" x14ac:dyDescent="0.2">
      <c r="A39" s="16"/>
      <c r="B39" s="6" t="s">
        <v>31</v>
      </c>
      <c r="C39" s="3"/>
      <c r="D39" s="7" t="s">
        <v>32</v>
      </c>
      <c r="E39" s="3"/>
      <c r="F39" s="7" t="s">
        <v>32</v>
      </c>
      <c r="G39" s="3"/>
      <c r="H39" s="7" t="s">
        <v>32</v>
      </c>
      <c r="I39" s="4">
        <v>0</v>
      </c>
      <c r="J39" s="7" t="s">
        <v>32</v>
      </c>
    </row>
    <row r="40" spans="1:26" ht="12.75" customHeight="1" x14ac:dyDescent="0.2">
      <c r="A40" s="16"/>
      <c r="B40" s="6" t="s">
        <v>33</v>
      </c>
      <c r="C40" s="3"/>
      <c r="D40" s="7" t="s">
        <v>32</v>
      </c>
      <c r="E40" s="3"/>
      <c r="F40" s="7" t="s">
        <v>32</v>
      </c>
      <c r="G40" s="3"/>
      <c r="H40" s="7" t="s">
        <v>32</v>
      </c>
      <c r="I40" s="4">
        <v>0</v>
      </c>
      <c r="J40" s="7" t="s">
        <v>32</v>
      </c>
    </row>
    <row r="41" spans="1:26" ht="12.75" customHeight="1" x14ac:dyDescent="0.2">
      <c r="A41" s="16"/>
      <c r="B41" s="6" t="s">
        <v>34</v>
      </c>
      <c r="C41" s="3"/>
      <c r="D41" s="7" t="s">
        <v>32</v>
      </c>
      <c r="E41" s="3"/>
      <c r="F41" s="7" t="s">
        <v>32</v>
      </c>
      <c r="G41" s="3"/>
      <c r="H41" s="7" t="s">
        <v>32</v>
      </c>
      <c r="I41" s="4">
        <v>-9.9999999999988987E-5</v>
      </c>
      <c r="J41" s="5">
        <v>1.0200000000000001E-2</v>
      </c>
    </row>
    <row r="42" spans="1:26" x14ac:dyDescent="0.2">
      <c r="A42" s="16"/>
      <c r="B42" s="6" t="s">
        <v>35</v>
      </c>
      <c r="C42" s="3"/>
      <c r="D42" s="7" t="s">
        <v>32</v>
      </c>
      <c r="E42" s="3"/>
      <c r="F42" s="7" t="s">
        <v>32</v>
      </c>
      <c r="G42" s="3"/>
      <c r="H42" s="7" t="s">
        <v>32</v>
      </c>
      <c r="I42" s="4">
        <v>0</v>
      </c>
      <c r="J42" s="7" t="s">
        <v>32</v>
      </c>
    </row>
    <row r="43" spans="1:26" x14ac:dyDescent="0.2">
      <c r="A43" s="16"/>
      <c r="B43" s="6" t="s">
        <v>36</v>
      </c>
      <c r="C43" s="3"/>
      <c r="D43" s="7" t="s">
        <v>32</v>
      </c>
      <c r="E43" s="3"/>
      <c r="F43" s="7" t="s">
        <v>32</v>
      </c>
      <c r="G43" s="3"/>
      <c r="H43" s="7" t="s">
        <v>32</v>
      </c>
      <c r="I43" s="4">
        <v>0</v>
      </c>
      <c r="J43" s="7" t="s">
        <v>32</v>
      </c>
    </row>
    <row r="44" spans="1:26" x14ac:dyDescent="0.2">
      <c r="A44" s="16"/>
      <c r="B44" s="6" t="s">
        <v>37</v>
      </c>
      <c r="C44" s="4">
        <v>3.2800000000000003E-2</v>
      </c>
      <c r="D44" s="5">
        <v>0.34370000000000001</v>
      </c>
      <c r="E44" s="4">
        <v>6.0499999999999998E-2</v>
      </c>
      <c r="F44" s="5">
        <v>0.46329999999999999</v>
      </c>
      <c r="G44" s="4">
        <v>8.3214099999999999E-2</v>
      </c>
      <c r="H44" s="5">
        <v>0.44450000000000001</v>
      </c>
      <c r="I44" s="4">
        <v>0.12230492369572432</v>
      </c>
      <c r="J44" s="5">
        <v>0.42459999999999998</v>
      </c>
    </row>
    <row r="45" spans="1:26" x14ac:dyDescent="0.2">
      <c r="A45" s="16"/>
      <c r="B45" s="6" t="s">
        <v>38</v>
      </c>
      <c r="C45" s="4">
        <v>4.1300000000000003E-2</v>
      </c>
      <c r="D45" s="5">
        <v>0.40089999999999998</v>
      </c>
      <c r="E45" s="4">
        <v>0.13089999999999999</v>
      </c>
      <c r="F45" s="5">
        <v>0.30230000000000001</v>
      </c>
      <c r="G45" s="4">
        <v>0.1530619</v>
      </c>
      <c r="H45" s="5">
        <v>0.26919999999999999</v>
      </c>
      <c r="I45" s="4">
        <v>0.18228190703244529</v>
      </c>
      <c r="J45" s="5">
        <v>0.25459999999999999</v>
      </c>
    </row>
    <row r="46" spans="1:26" x14ac:dyDescent="0.2">
      <c r="A46" s="16"/>
      <c r="B46" s="6" t="s">
        <v>39</v>
      </c>
      <c r="C46" s="3"/>
      <c r="D46" s="7" t="s">
        <v>32</v>
      </c>
      <c r="E46" s="3"/>
      <c r="F46" s="7" t="s">
        <v>32</v>
      </c>
      <c r="G46" s="3"/>
      <c r="H46" s="7" t="s">
        <v>32</v>
      </c>
      <c r="I46" s="4">
        <v>0</v>
      </c>
      <c r="J46" s="7" t="s">
        <v>32</v>
      </c>
    </row>
    <row r="47" spans="1:26" x14ac:dyDescent="0.2">
      <c r="A47" s="16"/>
      <c r="B47" s="6" t="s">
        <v>40</v>
      </c>
      <c r="C47" s="3"/>
      <c r="D47" s="7" t="s">
        <v>32</v>
      </c>
      <c r="E47" s="3"/>
      <c r="F47" s="7" t="s">
        <v>32</v>
      </c>
      <c r="G47" s="3"/>
      <c r="H47" s="7" t="s">
        <v>32</v>
      </c>
      <c r="I47" s="4">
        <v>0</v>
      </c>
      <c r="J47" s="7" t="s">
        <v>32</v>
      </c>
    </row>
    <row r="48" spans="1:26" x14ac:dyDescent="0.2">
      <c r="A48" s="16"/>
      <c r="B48" s="6" t="s">
        <v>41</v>
      </c>
      <c r="C48" s="4">
        <v>3.7499999999999999E-2</v>
      </c>
      <c r="D48" s="5">
        <v>2.9999999999999997E-4</v>
      </c>
      <c r="E48" s="4">
        <v>2.5000000000000001E-3</v>
      </c>
      <c r="F48" s="5">
        <v>1.1999999999999999E-3</v>
      </c>
      <c r="G48" s="4">
        <v>1.846E-3</v>
      </c>
      <c r="H48" s="5">
        <v>5.9999999999999995E-4</v>
      </c>
      <c r="I48" s="4">
        <v>-5.2687977768448691E-2</v>
      </c>
      <c r="J48" s="5">
        <v>-1E-4</v>
      </c>
    </row>
    <row r="49" spans="1:26" x14ac:dyDescent="0.2">
      <c r="A49" s="16"/>
      <c r="B49" s="6" t="s">
        <v>42</v>
      </c>
      <c r="C49" s="3"/>
      <c r="D49" s="7" t="s">
        <v>32</v>
      </c>
      <c r="E49" s="3"/>
      <c r="F49" s="7" t="s">
        <v>32</v>
      </c>
      <c r="G49" s="3"/>
      <c r="H49" s="7" t="s">
        <v>32</v>
      </c>
      <c r="I49" s="4">
        <v>0</v>
      </c>
      <c r="J49" s="7" t="s">
        <v>32</v>
      </c>
    </row>
    <row r="50" spans="1:26" x14ac:dyDescent="0.2">
      <c r="A50" s="16"/>
      <c r="B50" s="6" t="s">
        <v>43</v>
      </c>
      <c r="C50" s="3"/>
      <c r="D50" s="7" t="s">
        <v>32</v>
      </c>
      <c r="E50" s="3"/>
      <c r="F50" s="7" t="s">
        <v>32</v>
      </c>
      <c r="G50" s="3"/>
      <c r="H50" s="7" t="s">
        <v>32</v>
      </c>
      <c r="I50" s="4">
        <v>0</v>
      </c>
      <c r="J50" s="7" t="s">
        <v>32</v>
      </c>
    </row>
    <row r="51" spans="1:26" x14ac:dyDescent="0.2">
      <c r="A51" s="16"/>
      <c r="B51" s="6" t="s">
        <v>44</v>
      </c>
      <c r="C51" s="3"/>
      <c r="D51" s="7" t="s">
        <v>32</v>
      </c>
      <c r="E51" s="3"/>
      <c r="F51" s="7" t="s">
        <v>32</v>
      </c>
      <c r="G51" s="3"/>
      <c r="H51" s="7" t="s">
        <v>32</v>
      </c>
      <c r="I51" s="4">
        <v>0</v>
      </c>
      <c r="J51" s="7" t="s">
        <v>32</v>
      </c>
    </row>
    <row r="52" spans="1:26" x14ac:dyDescent="0.2">
      <c r="A52" s="16"/>
      <c r="B52" s="6" t="s">
        <v>45</v>
      </c>
      <c r="C52" s="3"/>
      <c r="D52" s="7" t="s">
        <v>32</v>
      </c>
      <c r="E52" s="3"/>
      <c r="F52" s="7" t="s">
        <v>32</v>
      </c>
      <c r="G52" s="3"/>
      <c r="H52" s="7" t="s">
        <v>32</v>
      </c>
      <c r="I52" s="4">
        <v>0</v>
      </c>
      <c r="J52" s="7" t="s">
        <v>32</v>
      </c>
    </row>
    <row r="53" spans="1:26" x14ac:dyDescent="0.2">
      <c r="A53" s="16"/>
      <c r="B53" s="6" t="s">
        <v>46</v>
      </c>
      <c r="C53" s="3"/>
      <c r="D53" s="7" t="s">
        <v>32</v>
      </c>
      <c r="E53" s="3"/>
      <c r="F53" s="7" t="s">
        <v>32</v>
      </c>
      <c r="G53" s="3"/>
      <c r="H53" s="7" t="s">
        <v>32</v>
      </c>
      <c r="I53" s="4">
        <v>0</v>
      </c>
      <c r="J53" s="7" t="s">
        <v>32</v>
      </c>
    </row>
    <row r="54" spans="1:26" x14ac:dyDescent="0.2">
      <c r="A54" s="16"/>
      <c r="B54" s="6" t="s">
        <v>47</v>
      </c>
      <c r="C54" s="3"/>
      <c r="D54" s="7" t="s">
        <v>32</v>
      </c>
      <c r="E54" s="3"/>
      <c r="F54" s="7" t="s">
        <v>32</v>
      </c>
      <c r="G54" s="3"/>
      <c r="H54" s="7" t="s">
        <v>32</v>
      </c>
      <c r="I54" s="4">
        <v>0</v>
      </c>
      <c r="J54" s="7" t="s">
        <v>32</v>
      </c>
    </row>
    <row r="55" spans="1:26" x14ac:dyDescent="0.2">
      <c r="A55" s="16"/>
      <c r="B55" s="6" t="s">
        <v>48</v>
      </c>
      <c r="C55" s="4">
        <v>2.0000000000000001E-4</v>
      </c>
      <c r="D55" s="5">
        <v>1.5E-3</v>
      </c>
      <c r="E55" s="4">
        <v>4.0000000000000002E-4</v>
      </c>
      <c r="F55" s="5">
        <v>2.2000000000000001E-3</v>
      </c>
      <c r="G55" s="4">
        <v>4.1350000000000002E-4</v>
      </c>
      <c r="H55" s="5">
        <v>8.9999999999999998E-4</v>
      </c>
      <c r="I55" s="4">
        <v>3.0003000099987354E-4</v>
      </c>
      <c r="J55" s="5">
        <v>1.1999999999999999E-3</v>
      </c>
    </row>
    <row r="56" spans="1:26" x14ac:dyDescent="0.2">
      <c r="A56" s="16"/>
      <c r="B56" s="8" t="s">
        <v>64</v>
      </c>
      <c r="C56" s="14">
        <v>0.1158</v>
      </c>
      <c r="D56" s="15">
        <v>1</v>
      </c>
      <c r="E56" s="14">
        <v>0.1905</v>
      </c>
      <c r="F56" s="15">
        <v>1</v>
      </c>
      <c r="G56" s="14">
        <v>0.2392022</v>
      </c>
      <c r="H56" s="15">
        <v>1</v>
      </c>
      <c r="I56" s="14">
        <v>0.25219999999999998</v>
      </c>
      <c r="J56" s="15">
        <v>1</v>
      </c>
    </row>
    <row r="57" spans="1:26" x14ac:dyDescent="0.2">
      <c r="A57" s="16"/>
      <c r="B57" s="2" t="s">
        <v>50</v>
      </c>
      <c r="C57" s="12">
        <v>118945.06200000001</v>
      </c>
      <c r="D57" s="11"/>
      <c r="E57" s="12">
        <v>205312.492</v>
      </c>
      <c r="F57" s="11"/>
      <c r="G57" s="12">
        <v>267335.90399999998</v>
      </c>
      <c r="H57" s="11"/>
      <c r="I57" s="12">
        <v>284026.603</v>
      </c>
      <c r="J57" s="11"/>
    </row>
    <row r="58" spans="1:26" ht="12.75" customHeight="1" x14ac:dyDescent="0.2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x14ac:dyDescent="0.2">
      <c r="A59" s="16"/>
      <c r="B59" s="2" t="s">
        <v>51</v>
      </c>
      <c r="C59" s="13">
        <v>7.5346999999999997E-2</v>
      </c>
      <c r="D59" s="13">
        <v>0.84799999999999998</v>
      </c>
      <c r="E59" s="13">
        <v>0.183558</v>
      </c>
      <c r="F59" s="13">
        <v>0.85880000000000001</v>
      </c>
      <c r="G59" s="13">
        <v>0.21460000000000001</v>
      </c>
      <c r="H59" s="13">
        <v>0.84209999999999996</v>
      </c>
      <c r="I59" s="13">
        <v>0.27322759392507573</v>
      </c>
      <c r="J59" s="13">
        <v>0.8155</v>
      </c>
    </row>
    <row r="60" spans="1:26" x14ac:dyDescent="0.2">
      <c r="A60" s="16"/>
      <c r="B60" s="6" t="s">
        <v>52</v>
      </c>
      <c r="C60" s="5">
        <v>4.0453000000000003E-2</v>
      </c>
      <c r="D60" s="5">
        <v>0.152</v>
      </c>
      <c r="E60" s="5">
        <v>6.9420000000000003E-3</v>
      </c>
      <c r="F60" s="5">
        <v>0.14119999999999999</v>
      </c>
      <c r="G60" s="5">
        <v>2.4608700000000001E-2</v>
      </c>
      <c r="H60" s="5">
        <v>0.15790000000000001</v>
      </c>
      <c r="I60" s="5">
        <v>-2.1006290552681217E-2</v>
      </c>
      <c r="J60" s="5">
        <v>0.18459999999999999</v>
      </c>
    </row>
    <row r="61" spans="1:26" x14ac:dyDescent="0.2">
      <c r="A61" s="16"/>
      <c r="B61" s="8" t="s">
        <v>64</v>
      </c>
      <c r="C61" s="14">
        <v>0.1158</v>
      </c>
      <c r="D61" s="15">
        <v>1</v>
      </c>
      <c r="E61" s="14">
        <v>0.1905</v>
      </c>
      <c r="F61" s="15">
        <v>1</v>
      </c>
      <c r="G61" s="14">
        <v>0.2392087</v>
      </c>
      <c r="H61" s="15">
        <v>1</v>
      </c>
      <c r="I61" s="14">
        <v>0.25219999999999998</v>
      </c>
      <c r="J61" s="15">
        <v>1.0001</v>
      </c>
    </row>
    <row r="62" spans="1:26" ht="12.75" customHeight="1" x14ac:dyDescent="0.2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x14ac:dyDescent="0.2">
      <c r="A63" s="16"/>
      <c r="B63" s="2" t="s">
        <v>53</v>
      </c>
      <c r="C63" s="13">
        <v>0.11017299999999999</v>
      </c>
      <c r="D63" s="13">
        <v>1.0005999999999999</v>
      </c>
      <c r="E63" s="13">
        <v>0.190025</v>
      </c>
      <c r="F63" s="13">
        <v>0.99819999999999998</v>
      </c>
      <c r="G63" s="13">
        <v>0.23719999999999999</v>
      </c>
      <c r="H63" s="13">
        <v>0.99790000000000001</v>
      </c>
      <c r="I63" s="13">
        <v>0.25064713227922436</v>
      </c>
      <c r="J63" s="13">
        <v>0.99980000000000002</v>
      </c>
    </row>
    <row r="64" spans="1:26" x14ac:dyDescent="0.2">
      <c r="A64" s="16"/>
      <c r="B64" s="6" t="s">
        <v>54</v>
      </c>
      <c r="C64" s="5">
        <v>5.6270000000000001E-3</v>
      </c>
      <c r="D64" s="5">
        <v>-5.9999999999999995E-4</v>
      </c>
      <c r="E64" s="5">
        <v>4.75E-4</v>
      </c>
      <c r="F64" s="5">
        <v>1.8E-3</v>
      </c>
      <c r="G64" s="5">
        <v>2.0412999999999998E-3</v>
      </c>
      <c r="H64" s="5">
        <v>2.0999999999999999E-3</v>
      </c>
      <c r="I64" s="5">
        <v>1.5843315939301217E-3</v>
      </c>
      <c r="J64" s="5">
        <v>2.9999999999999997E-4</v>
      </c>
    </row>
    <row r="65" spans="1:26" x14ac:dyDescent="0.2">
      <c r="A65" s="16"/>
      <c r="B65" s="8" t="s">
        <v>64</v>
      </c>
      <c r="C65" s="14">
        <v>0.1158</v>
      </c>
      <c r="D65" s="15">
        <v>1</v>
      </c>
      <c r="E65" s="14">
        <v>0.1905</v>
      </c>
      <c r="F65" s="15">
        <v>1</v>
      </c>
      <c r="G65" s="14">
        <v>0.23924129999999999</v>
      </c>
      <c r="H65" s="15">
        <v>1</v>
      </c>
      <c r="I65" s="14">
        <v>0.25220009999999998</v>
      </c>
      <c r="J65" s="15">
        <v>1.0001</v>
      </c>
    </row>
    <row r="66" spans="1:26" ht="12.75" customHeight="1" x14ac:dyDescent="0.2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x14ac:dyDescent="0.2">
      <c r="A72" s="17">
        <v>45685</v>
      </c>
      <c r="B72" s="16"/>
      <c r="C72" s="16"/>
      <c r="D72" s="16"/>
      <c r="E72" s="16"/>
      <c r="F72" s="16"/>
      <c r="G72" s="16"/>
      <c r="H72" s="16"/>
      <c r="I72" s="16"/>
      <c r="J72" s="18">
        <v>1</v>
      </c>
      <c r="K72" s="16"/>
      <c r="L72" s="16"/>
      <c r="M72" s="16"/>
      <c r="N72" s="16"/>
      <c r="O72" s="16"/>
      <c r="P72" s="16"/>
      <c r="Q72" s="16"/>
      <c r="R72" s="16"/>
      <c r="S72" s="19">
        <v>0.55076387999999998</v>
      </c>
      <c r="T72" s="16"/>
      <c r="U72" s="16"/>
      <c r="V72" s="16"/>
      <c r="W72" s="16"/>
      <c r="X72" s="16"/>
      <c r="Y72" s="16"/>
      <c r="Z72" s="16"/>
    </row>
    <row r="10000" spans="52:52" ht="12.75" customHeight="1" x14ac:dyDescent="0.2">
      <c r="AZ10000">
        <v>1</v>
      </c>
    </row>
  </sheetData>
  <mergeCells count="22">
    <mergeCell ref="B1:Z1"/>
    <mergeCell ref="B2:Z2"/>
    <mergeCell ref="B3:Z3"/>
    <mergeCell ref="B4:Z4"/>
    <mergeCell ref="A5:A26"/>
    <mergeCell ref="A28:A30"/>
    <mergeCell ref="A32:A34"/>
    <mergeCell ref="B35:Z35"/>
    <mergeCell ref="A36:A57"/>
    <mergeCell ref="B58:Z58"/>
    <mergeCell ref="A59:A61"/>
    <mergeCell ref="B62:Z62"/>
    <mergeCell ref="A63:A65"/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1_7_9452_2024_Q4</dc:title>
  <dc:creator>Miri Roller Dror</dc:creator>
  <cp:lastModifiedBy>Artiom Zelensky</cp:lastModifiedBy>
  <dcterms:created xsi:type="dcterms:W3CDTF">2025-01-28T14:02:17Z</dcterms:created>
  <dcterms:modified xsi:type="dcterms:W3CDTF">2025-02-04T08:18:57Z</dcterms:modified>
  <dc:language>עברית</dc:language>
</cp:coreProperties>
</file>