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4FFD57B5-F1CA-49D3-BCC1-9B15738B1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<sst xmlns="http://schemas.openxmlformats.org/spreadsheetml/2006/main" count="341" uniqueCount="66">
  <si>
    <t>פירוט תרומת אפיקי ההשקעה לתשואה הכוללת</t>
  </si>
  <si>
    <t xml:space="preserve">מור גמל ופנסיה בע"מ           </t>
  </si>
  <si>
    <t xml:space="preserve">15237 מור השתלמות - אג"ח סחיר 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</si>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</sst>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37" workbookViewId="0">
      <selection activeCell="D49" sqref="D49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0</v>
      </c>
      <c r="D6" s="5">
        <v>3.4431000000000003E-2</v>
      </c>
      <c r="E6" s="4">
        <v>4.0000000000000002E-4</v>
      </c>
      <c r="F6" s="5">
        <v>5.2150000000000002E-2</v>
      </c>
      <c r="G6" s="4">
        <v>2.0000000000000001E-4</v>
      </c>
      <c r="H6" s="5">
        <v>1.4298E-2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2.0000000000000001E-4</v>
      </c>
      <c r="D7" s="5">
        <v>9.4383999999999996E-2</v>
      </c>
      <c r="E7" s="4">
        <v>5.0000000000000001E-4</v>
      </c>
      <c r="F7" s="5">
        <v>0.15620100000000001</v>
      </c>
      <c r="G7" s="4">
        <v>2.0000000000000001E-4</v>
      </c>
      <c r="H7" s="5">
        <v>0.170405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2.5999999999999999E-3</v>
      </c>
      <c r="D10" s="5">
        <v>0.58400399999999997</v>
      </c>
      <c r="E10" s="4">
        <v>3.0999999999999999E-3</v>
      </c>
      <c r="F10" s="5">
        <v>0.57877000000000001</v>
      </c>
      <c r="G10" s="4">
        <v>1E-3</v>
      </c>
      <c r="H10" s="5">
        <v>0.64776199999999995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2.5999999999999999E-3</v>
      </c>
      <c r="D12" s="5">
        <v>3.7310999999999997E-2</v>
      </c>
      <c r="E12" s="4">
        <v>2.5000000000000001E-3</v>
      </c>
      <c r="F12" s="5">
        <v>3.1608999999999998E-2</v>
      </c>
      <c r="G12" s="4">
        <v>-5.0000000000000001E-4</v>
      </c>
      <c r="H12" s="5">
        <v>2.2366E-2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5.0000000000000001E-4</v>
      </c>
      <c r="D13" s="5">
        <v>0.24016299999999999</v>
      </c>
      <c r="E13" s="4">
        <v>2.3E-3</v>
      </c>
      <c r="F13" s="5">
        <v>0.17383499999999999</v>
      </c>
      <c r="G13" s="4">
        <v>-8.9999999999999998E-4</v>
      </c>
      <c r="H13" s="5">
        <v>0.14079700000000001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5.9999999999999995E-4</v>
      </c>
      <c r="D16" s="5">
        <v>2.3249999999999998E-3</v>
      </c>
      <c r="E16" s="4">
        <v>1.5E-3</v>
      </c>
      <c r="F16" s="5">
        <v>2.64E-3</v>
      </c>
      <c r="G16" s="4">
        <v>5.9999999999999995E-4</v>
      </c>
      <c r="H16" s="5">
        <v>2.6510000000000001E-3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5.9999999999999995E-4</v>
      </c>
      <c r="D17" s="5">
        <v>2.8600000000000001E-4</v>
      </c>
      <c r="E17" s="4">
        <v>4.0000000000000002E-4</v>
      </c>
      <c r="F17" s="5">
        <v>1.7899999999999999E-4</v>
      </c>
      <c r="G17" s="4">
        <v>-1.2999999999999999E-3</v>
      </c>
      <c r="H17" s="5">
        <v>-1.2979999999999999E-3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8.7240000000000009E-3</v>
      </c>
      <c r="E21" s="3"/>
      <c r="F21" s="5">
        <v>6.2719999999999998E-3</v>
      </c>
      <c r="G21" s="3"/>
      <c r="H21" s="5">
        <v>5.4580000000000002E-3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-1.632E-3</v>
      </c>
      <c r="E24" s="4">
        <v>0</v>
      </c>
      <c r="F24" s="5">
        <v>-1.66E-3</v>
      </c>
      <c r="G24" s="4">
        <v>0</v>
      </c>
      <c r="H24" s="5">
        <v>-2.441E-3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7.1000000000000004E-3</v>
      </c>
      <c r="D25" s="11">
        <v>0.999996</v>
      </c>
      <c r="E25" s="10">
        <f>SUM(E6:E24)</f>
        <v>1.0699999999999999E-2</v>
      </c>
      <c r="F25" s="11">
        <v>0.999996</v>
      </c>
      <c r="G25" s="10">
        <v>-6.9999999999999999E-4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97.703000000000003</v>
      </c>
      <c r="D26" s="12"/>
      <c r="E26" s="13">
        <v>151.506</v>
      </c>
      <c r="F26" s="12"/>
      <c r="G26" s="13">
        <v>-44.225000000000001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7.6E-3</v>
      </c>
      <c r="D28" s="14">
        <v>0.92031799999999997</v>
      </c>
      <c r="E28" s="14">
        <v>1.1099999999999999E-2</v>
      </c>
      <c r="F28" s="14">
        <v>0.92734700000000003</v>
      </c>
      <c r="G28" s="14">
        <v>-4.3E-3</v>
      </c>
      <c r="H28" s="14">
        <v>0.93538200000000005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-5.0000000000000001E-4</v>
      </c>
      <c r="D29" s="5">
        <v>7.9681000000000002E-2</v>
      </c>
      <c r="E29" s="5">
        <v>-4.0000000000000002E-4</v>
      </c>
      <c r="F29" s="5">
        <v>7.2651999999999994E-2</v>
      </c>
      <c r="G29" s="5">
        <v>3.5999999999999999E-3</v>
      </c>
      <c r="H29" s="5">
        <v>6.4616999999999994E-2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7.1000000000000004E-3</v>
      </c>
      <c r="D30" s="11">
        <v>0.99999899999999997</v>
      </c>
      <c r="E30" s="11">
        <v>1.0699999999999999E-2</v>
      </c>
      <c r="F30" s="11">
        <v>0.99999899999999997</v>
      </c>
      <c r="G30" s="11">
        <v>-6.9999999999999999E-4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6.1000000000000004E-3</v>
      </c>
      <c r="D32" s="14">
        <v>0.99780199999999997</v>
      </c>
      <c r="E32" s="14">
        <v>9.7000000000000003E-3</v>
      </c>
      <c r="F32" s="14">
        <v>0.99819599999999997</v>
      </c>
      <c r="G32" s="14">
        <v>8.9999999999999998E-4</v>
      </c>
      <c r="H32" s="14">
        <v>1.0001960000000001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1E-3</v>
      </c>
      <c r="D33" s="5">
        <v>2.1970000000000002E-3</v>
      </c>
      <c r="E33" s="5">
        <v>1E-3</v>
      </c>
      <c r="F33" s="5">
        <v>1.8029999999999999E-3</v>
      </c>
      <c r="G33" s="5">
        <v>-1.6000000000000001E-3</v>
      </c>
      <c r="H33" s="5">
        <v>-1.9599999999999999E-4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7.1000000000000004E-3</v>
      </c>
      <c r="D34" s="11">
        <v>0.99999899999999997</v>
      </c>
      <c r="E34" s="11">
        <v>1.0699999999999999E-2</v>
      </c>
      <c r="F34" s="11">
        <v>0.99999899999999997</v>
      </c>
      <c r="G34" s="11">
        <v>-6.9999999999999999E-4</v>
      </c>
      <c r="H34" s="11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5.9999999999999995E-4</v>
      </c>
      <c r="D37" s="5">
        <v>1.4298E-2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8.9999999999999998E-4</v>
      </c>
      <c r="D38" s="5">
        <v>0.170405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6.7000000000000002E-3</v>
      </c>
      <c r="D41" s="5">
        <v>0.64776199999999995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4.5999999999999999E-3</v>
      </c>
      <c r="D43" s="5">
        <v>2.2366E-2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1.9E-3</v>
      </c>
      <c r="D44" s="5">
        <v>0.14079700000000001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2.7000000000000001E-3</v>
      </c>
      <c r="D47" s="5">
        <v>2.6510000000000001E-3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-2.0000000000000001E-4</v>
      </c>
      <c r="D48" s="5">
        <v>-1.2979999999999999E-3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5.4580000000000002E-3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0</v>
      </c>
      <c r="D55" s="5">
        <v>-2.441E-3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1.72E-2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204.98400000000001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1.4500000000000001E-2</v>
      </c>
      <c r="D59" s="14">
        <v>0.93538200000000005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2.7000000000000001E-3</v>
      </c>
      <c r="D60" s="5">
        <v>6.4616999999999994E-2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1.72E-2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1.6785000000000001E-2</v>
      </c>
      <c r="D63" s="14">
        <v>1.0001960000000001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4.15E-4</v>
      </c>
      <c r="D64" s="5">
        <v>-1.9599999999999999E-4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1.72E-2</v>
      </c>
      <c r="D65" s="17">
        <v>1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2025-05-11T19:31:28Z</dcterms:created>
  <dcterms:modified xsi:type="dcterms:W3CDTF">2025-05-11T19:31:28Z</dcterms:modified>
</cp:coreProperties>
</file>