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16B3A4D7-BB72-4ADB-BFE2-D0A60E9310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<sst xmlns="http://schemas.openxmlformats.org/spreadsheetml/2006/main" count="330" uniqueCount="66">
  <si>
    <t>פירוט תרומת אפיקי ההשקעה לתשואה הכוללת</t>
  </si>
  <si>
    <t xml:space="preserve">מור גמל ופנסיה בע"מ           </t>
  </si>
  <si>
    <t xml:space="preserve">12533 60 אלפא מור תגמולים-לבני 50 עד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</si>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</sst>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B16" workbookViewId="0">
      <selection activeCell="E60" sqref="E60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-6.9999999999999999E-4</v>
      </c>
      <c r="D6" s="5">
        <v>0.16823099999999999</v>
      </c>
      <c r="E6" s="4">
        <v>-1.6999999999999999E-3</v>
      </c>
      <c r="F6" s="5">
        <v>0.17128299999999999</v>
      </c>
      <c r="G6" s="4">
        <v>2.5000000000000001E-3</v>
      </c>
      <c r="H6" s="5">
        <v>0.18581600000000001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2.0000000000000001E-4</v>
      </c>
      <c r="D7" s="5">
        <v>0.16159899999999999</v>
      </c>
      <c r="E7" s="4">
        <v>2.5999999999999999E-3</v>
      </c>
      <c r="F7" s="5">
        <v>0.16600100000000001</v>
      </c>
      <c r="G7" s="4">
        <v>-4.0000000000000002E-4</v>
      </c>
      <c r="H7" s="5">
        <v>0.170185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1.2229999999999999E-3</v>
      </c>
      <c r="E8" s="3">
        <v>0</v>
      </c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0</v>
      </c>
      <c r="E9" s="4">
        <v>1E-4</v>
      </c>
      <c r="F9" s="5">
        <v>1.1659999999999999E-3</v>
      </c>
      <c r="G9" s="4">
        <v>0</v>
      </c>
      <c r="H9" s="5">
        <v>1.1590000000000001E-3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-5.0000000000000001E-4</v>
      </c>
      <c r="D10" s="5">
        <v>0.21742600000000001</v>
      </c>
      <c r="E10" s="4">
        <v>1.6000000000000001E-3</v>
      </c>
      <c r="F10" s="5">
        <v>0.213362</v>
      </c>
      <c r="G10" s="4">
        <v>1.9E-3</v>
      </c>
      <c r="H10" s="5">
        <v>0.20555399999999999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1E-4</v>
      </c>
      <c r="D11" s="5">
        <v>1.7205999999999999E-2</v>
      </c>
      <c r="E11" s="4">
        <v>2.0000000000000001E-4</v>
      </c>
      <c r="F11" s="5">
        <v>1.7087999999999999E-2</v>
      </c>
      <c r="G11" s="4">
        <v>0</v>
      </c>
      <c r="H11" s="5">
        <v>1.6421000000000002E-2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8.9999999999999993E-3</v>
      </c>
      <c r="D12" s="5">
        <v>0.18417600000000001</v>
      </c>
      <c r="E12" s="4">
        <v>2.24E-2</v>
      </c>
      <c r="F12" s="5">
        <v>0.18802099999999999</v>
      </c>
      <c r="G12" s="4">
        <v>8.9999999999999998E-4</v>
      </c>
      <c r="H12" s="5">
        <v>0.179759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0</v>
      </c>
      <c r="D13" s="5">
        <v>8.1000000000000004E-5</v>
      </c>
      <c r="E13" s="4">
        <v>0</v>
      </c>
      <c r="F13" s="5">
        <v>7.8999999999999996E-5</v>
      </c>
      <c r="G13" s="4">
        <v>0</v>
      </c>
      <c r="H13" s="5">
        <v>7.8999999999999996E-5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0</v>
      </c>
      <c r="D14" s="5">
        <v>7.1000000000000002E-4</v>
      </c>
      <c r="E14" s="4">
        <v>0</v>
      </c>
      <c r="F14" s="5">
        <v>7.0600000000000003E-4</v>
      </c>
      <c r="G14" s="4">
        <v>0</v>
      </c>
      <c r="H14" s="5">
        <v>8.1800000000000004E-4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-2.3999999999999998E-3</v>
      </c>
      <c r="D15" s="5">
        <v>0.108011</v>
      </c>
      <c r="E15" s="4">
        <v>-4.4000000000000003E-3</v>
      </c>
      <c r="F15" s="5">
        <v>0.107102</v>
      </c>
      <c r="G15" s="4">
        <v>4.7999999999999996E-3</v>
      </c>
      <c r="H15" s="5">
        <v>0.111676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1E-4</v>
      </c>
      <c r="D16" s="5">
        <v>1.1429999999999999E-3</v>
      </c>
      <c r="E16" s="4">
        <v>0</v>
      </c>
      <c r="F16" s="5">
        <v>1.163E-3</v>
      </c>
      <c r="G16" s="4">
        <v>-1E-4</v>
      </c>
      <c r="H16" s="5">
        <v>1.0660000000000001E-3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9.7999999999999997E-3</v>
      </c>
      <c r="D17" s="5">
        <v>4.3680000000000004E-3</v>
      </c>
      <c r="E17" s="4">
        <v>-1.6299999999999999E-2</v>
      </c>
      <c r="F17" s="5">
        <v>-3.8089999999999999E-3</v>
      </c>
      <c r="G17" s="4">
        <v>-1.6500000000000001E-2</v>
      </c>
      <c r="H17" s="5">
        <v>-3.127E-3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3.6000000000000001E-5</v>
      </c>
      <c r="E18" s="3">
        <v>0</v>
      </c>
      <c r="F18" s="5">
        <v>3.1000000000000001E-5</v>
      </c>
      <c r="G18" s="3"/>
      <c r="H18" s="5">
        <v>2.8E-5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0</v>
      </c>
      <c r="D19" s="5">
        <v>4.1640000000000002E-3</v>
      </c>
      <c r="E19" s="4">
        <v>-5.9999999999999995E-4</v>
      </c>
      <c r="F19" s="5">
        <v>3.4840000000000001E-3</v>
      </c>
      <c r="G19" s="4">
        <v>1E-4</v>
      </c>
      <c r="H19" s="5">
        <v>3.568E-3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5.0000000000000001E-4</v>
      </c>
      <c r="D20" s="5">
        <v>8.9715000000000003E-2</v>
      </c>
      <c r="E20" s="4">
        <v>-4.0000000000000002E-4</v>
      </c>
      <c r="F20" s="5">
        <v>9.0214000000000003E-2</v>
      </c>
      <c r="G20" s="4">
        <v>1.1000000000000001E-3</v>
      </c>
      <c r="H20" s="5">
        <v>9.2283000000000004E-2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4">
        <v>-2.0000000000000001E-4</v>
      </c>
      <c r="D21" s="5">
        <v>1.9317999999999998E-2</v>
      </c>
      <c r="E21" s="4">
        <v>-4.0000000000000002E-4</v>
      </c>
      <c r="F21" s="5">
        <v>1.8849000000000001E-2</v>
      </c>
      <c r="G21" s="4">
        <v>1E-4</v>
      </c>
      <c r="H21" s="5">
        <v>9.2999999999999992E-3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>
        <v>0</v>
      </c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4">
        <v>-1E-4</v>
      </c>
      <c r="D23" s="5">
        <v>3.0092000000000001E-2</v>
      </c>
      <c r="E23" s="4">
        <v>0</v>
      </c>
      <c r="F23" s="5">
        <v>3.0106999999999998E-2</v>
      </c>
      <c r="G23" s="4">
        <v>1E-4</v>
      </c>
      <c r="H23" s="5">
        <v>3.0799E-2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-7.5050000000000004E-3</v>
      </c>
      <c r="E24" s="4">
        <v>0</v>
      </c>
      <c r="F24" s="5">
        <v>-4.8529999999999997E-3</v>
      </c>
      <c r="G24" s="4">
        <v>0</v>
      </c>
      <c r="H24" s="5">
        <v>-5.3889999999999997E-3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1.5800000000000002E-2</v>
      </c>
      <c r="D25" s="11">
        <v>0.99999400000000005</v>
      </c>
      <c r="E25" s="10">
        <f>SUM(E6:E24)</f>
        <v>3.1000000000000003E-3</v>
      </c>
      <c r="F25" s="11">
        <v>0.99999400000000005</v>
      </c>
      <c r="G25" s="10">
        <v>-5.4999999999999997E-3</v>
      </c>
      <c r="H25" s="11">
        <v>0.99999499999999997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207795.51800000001</v>
      </c>
      <c r="D26" s="12"/>
      <c r="E26" s="13">
        <v>33527.436999999998</v>
      </c>
      <c r="F26" s="12"/>
      <c r="G26" s="13">
        <v>-85363.335999999996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thickBot="1" x14ac:dyDescent="0.25">
      <c r="A28" s="19"/>
      <c r="B28" s="2" t="s">
        <v>51</v>
      </c>
      <c r="C28" s="14">
        <v>1.32E-2</v>
      </c>
      <c r="D28" s="14">
        <v>0.80359899999999995</v>
      </c>
      <c r="E28" s="14">
        <v>2.5999999999999999E-3</v>
      </c>
      <c r="F28" s="14">
        <v>0.80975299999999995</v>
      </c>
      <c r="G28" s="14">
        <v>-1.1900000000000001E-2</v>
      </c>
      <c r="H28" s="14">
        <v>0.80651399999999995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thickBot="1" x14ac:dyDescent="0.25">
      <c r="A29" s="19"/>
      <c r="B29" s="7" t="s">
        <v>52</v>
      </c>
      <c r="C29" s="5">
        <v>2.5999999999999999E-3</v>
      </c>
      <c r="D29" s="5">
        <v>0.19639999999999999</v>
      </c>
      <c r="E29" s="14">
        <v>5.0000000000000001E-4</v>
      </c>
      <c r="F29" s="5">
        <v>0.190246</v>
      </c>
      <c r="G29" s="5">
        <v>6.4000000000000003E-3</v>
      </c>
      <c r="H29" s="5">
        <v>0.19348499999999999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thickBot="1" x14ac:dyDescent="0.25">
      <c r="A30" s="19"/>
      <c r="B30" s="8" t="s">
        <v>49</v>
      </c>
      <c r="C30" s="11">
        <v>1.5800000000000002E-2</v>
      </c>
      <c r="D30" s="11">
        <v>0.99999899999999997</v>
      </c>
      <c r="E30" s="11">
        <v>3.1000000000000003E-3</v>
      </c>
      <c r="F30" s="11">
        <v>0.99999899999999997</v>
      </c>
      <c r="G30" s="11">
        <v>-5.4999999999999997E-3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thickBot="1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3.5" thickBot="1" x14ac:dyDescent="0.25">
      <c r="A32" s="19"/>
      <c r="B32" s="2" t="s">
        <v>53</v>
      </c>
      <c r="C32" s="14">
        <v>1.35E-2</v>
      </c>
      <c r="D32" s="14">
        <v>0.71917200000000003</v>
      </c>
      <c r="E32" s="14">
        <v>2.5999999999999999E-3</v>
      </c>
      <c r="F32" s="14">
        <v>0.72696499999999997</v>
      </c>
      <c r="G32" s="14">
        <v>-1.5E-3</v>
      </c>
      <c r="H32" s="14">
        <v>0.71771700000000005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3.5" thickBot="1" x14ac:dyDescent="0.25">
      <c r="A33" s="19"/>
      <c r="B33" s="7" t="s">
        <v>54</v>
      </c>
      <c r="C33" s="5">
        <v>2.3E-3</v>
      </c>
      <c r="D33" s="5">
        <v>0.28082699999999999</v>
      </c>
      <c r="E33" s="14">
        <v>5.0000000000000001E-4</v>
      </c>
      <c r="F33" s="5">
        <v>0.273034</v>
      </c>
      <c r="G33" s="5">
        <v>-4.0000000000000001E-3</v>
      </c>
      <c r="H33" s="5">
        <v>0.28228199999999998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thickBot="1" x14ac:dyDescent="0.25">
      <c r="A34" s="19"/>
      <c r="B34" s="8" t="s">
        <v>49</v>
      </c>
      <c r="C34" s="11">
        <v>1.5800000000000002E-2</v>
      </c>
      <c r="D34" s="11">
        <v>0.99999899999999997</v>
      </c>
      <c r="E34" s="11">
        <v>3.1000000000000003E-3</v>
      </c>
      <c r="F34" s="11">
        <v>0.99999899999999997</v>
      </c>
      <c r="G34" s="11">
        <v>-5.4999999999999997E-3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1E-4</v>
      </c>
      <c r="D37" s="5">
        <v>0.18581600000000001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2.3999999999999998E-3</v>
      </c>
      <c r="D38" s="5">
        <v>0.170185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>
        <v>1E-4</v>
      </c>
      <c r="D40" s="5">
        <v>1.1590000000000001E-3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3.0000000000000001E-3</v>
      </c>
      <c r="D41" s="5">
        <v>0.20555399999999999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2.9999999999999997E-4</v>
      </c>
      <c r="D42" s="5">
        <v>1.6421000000000002E-2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3.2199999999999999E-2</v>
      </c>
      <c r="D43" s="5">
        <v>0.179759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 t="s">
        <v>65</v>
      </c>
      <c r="D44" s="5">
        <v>7.8999999999999996E-5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5">
        <v>8.1800000000000004E-4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-2E-3</v>
      </c>
      <c r="D46" s="5">
        <v>0.111676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5">
        <v>1.0660000000000001E-3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-2.29E-2</v>
      </c>
      <c r="D48" s="5">
        <v>-3.127E-3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5">
        <v>2.8E-5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>
        <v>-5.0000000000000001E-4</v>
      </c>
      <c r="D50" s="5">
        <v>3.568E-3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1.1999999999999999E-3</v>
      </c>
      <c r="D51" s="5">
        <v>9.2283000000000004E-2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>
        <v>-5.0000000000000001E-4</v>
      </c>
      <c r="D52" s="5">
        <v>9.2999999999999992E-3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5">
        <v>3.0799E-2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-5.3889999999999997E-3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1.3399999999E-2</v>
      </c>
      <c r="D56" s="17">
        <v>0.99999499999999997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155959.61900000001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3.8E-3</v>
      </c>
      <c r="D59" s="14">
        <v>0.80651399999999995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9.5999999999999992E-3</v>
      </c>
      <c r="D60" s="5">
        <v>0.19348499999999999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1.34E-2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1.46E-2</v>
      </c>
      <c r="D63" s="14">
        <v>0.71771700000000005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-1.1999999999999999E-3</v>
      </c>
      <c r="D64" s="5">
        <v>0.28228199999999998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1.34E-2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0.60915509000000001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2025-05-11T10:08:28Z</dcterms:created>
  <dcterms:modified xsi:type="dcterms:W3CDTF">2025-05-11T10:08:28Z</dcterms:modified>
</cp:coreProperties>
</file>