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רשימת נכס בודד  לאתר מור פנסיה  רבעון 4 2023\"/>
    </mc:Choice>
  </mc:AlternateContent>
  <xr:revisionPtr revIDLastSave="0" documentId="13_ncr:1_{2C93870B-B739-485D-B59A-4F6BD326320A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27" l="1"/>
  <c r="C10" i="27" s="1"/>
</calcChain>
</file>

<file path=xl/sharedStrings.xml><?xml version="1.0" encoding="utf-8"?>
<sst xmlns="http://schemas.openxmlformats.org/spreadsheetml/2006/main" count="10276" uniqueCount="1171">
  <si>
    <t>תאריך הדיווח:</t>
  </si>
  <si>
    <t>31/12/2023</t>
  </si>
  <si>
    <t>החברה המדווחת: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</si>
  <si>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</si>
  <si>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</si>
  <si>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</si>
  <si>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</si>
  <si>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</si>
  <si>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</si>
  <si>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</si>
  <si>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</si>
  <si>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</si>
  <si>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</si>
  <si>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</si>
  <si>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</si>
  <si>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</si>
  <si>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</si>
  <si>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</si>
  <si>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</si>
  <si>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</si>
  <si>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</si>
  <si>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</si>
  <si>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</si>
  <si>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</si>
  <si>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</si>
  <si>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</si>
  <si>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</si>
  <si>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</si>
  <si>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</si>
  <si>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</si>
  <si>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</si>
  <si>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</si>
  <si>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</si>
  <si>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</si>
  <si>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</si>
  <si>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</si>
  <si>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</si>
  <si>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</si>
  <si>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</si>
  <si>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</si>
  <si>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</si>
  <si>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</si>
  <si>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</si>
  <si>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</si>
  <si>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</si>
  <si>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</si>
  <si>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</si>
  <si>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</si>
  <si>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</si>
  <si>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</si>
  <si>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</si>
  <si>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</si>
  <si>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</si>
  <si>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</si>
  <si>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</si>
  <si>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</si>
  <si>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</si>
  <si>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</si>
  <si>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</si>
  <si>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</si>
  <si>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</si>
  <si>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</si>
  <si>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</si>
  <si>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</si>
  <si>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</si>
  <si>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</si>
  <si>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</si>
  <si>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</si>
  <si>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</si>
  <si>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</si>
  <si>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</si>
  <si>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</si>
  <si>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</si>
  <si>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</si>
  <si>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</si>
  <si>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לו רומני</t>
  </si>
  <si>
    <t>לירה לבנונית</t>
  </si>
  <si>
    <t>לירה מצרית</t>
  </si>
  <si>
    <t>לב בולגרי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</si>
  <si>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</si>
  <si>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</si>
  <si>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</si>
  <si>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</si>
  <si>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</si>
  <si>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</si>
  <si>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</si>
  <si>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</si>
  <si>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</si>
  <si>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</si>
  <si>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</si>
  <si>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</si>
  <si>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</si>
  <si>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</si>
  <si>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</si>
  <si>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</si>
  <si>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</si>
  <si>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</si>
  <si>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</si>
  <si>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</si>
  <si>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</si>
  <si>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</si>
  <si>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</si>
  <si>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</si>
  <si>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דולר ארה"ב עתידי (מזרחי)</t>
  </si>
  <si>
    <t>מזומן אירו (מזרחי)</t>
  </si>
  <si>
    <t>מזומן דולר אוסטרלי (מזרחי)</t>
  </si>
  <si>
    <t>מזומן דולר אמריקאי (מזרחי)</t>
  </si>
  <si>
    <t>מזומן דולר קנדי (מזרחי)</t>
  </si>
  <si>
    <t>מזומן יין יפני (מזרחי)</t>
  </si>
  <si>
    <t>מזומן לירה שטרלינג (מזרחי)</t>
  </si>
  <si>
    <t>מזומן פרנק שווצרי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</si>
  <si>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</si>
  <si>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</si>
  <si>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</si>
  <si>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</si>
  <si>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</si>
  <si>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CAD HSBC</t>
  </si>
  <si>
    <t>MONEY EUR HSBC</t>
  </si>
  <si>
    <t>MONEY JPY HSBC</t>
  </si>
  <si>
    <t>HSBC USD</t>
  </si>
  <si>
    <t>MONEY AUD HSBC</t>
  </si>
  <si>
    <t>סה"כ בחו"ל:</t>
  </si>
  <si>
    <t>FUT VAL AUDHSBC</t>
  </si>
  <si>
    <t>FUTAUDHSBC US</t>
  </si>
  <si>
    <t>AAA</t>
  </si>
  <si>
    <t>S&amp;P</t>
  </si>
  <si>
    <t>FUT VAL CAD HSB</t>
  </si>
  <si>
    <t>FUTCADHSBC US</t>
  </si>
  <si>
    <t>FUT VAL EUR HSB</t>
  </si>
  <si>
    <t>FUTEURHSBC US</t>
  </si>
  <si>
    <t>FUT VAL JPY HSB</t>
  </si>
  <si>
    <t>FUTJPYHSBC US</t>
  </si>
  <si>
    <t>FUT VAL USD HSB</t>
  </si>
  <si>
    <t>FUTUSDHSBC US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</si>
  <si>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</si>
  <si>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</si>
  <si>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</si>
  <si>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</si>
  <si>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</si>
  <si>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</si>
  <si>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</si>
  <si>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</si>
  <si>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</si>
  <si>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</si>
  <si>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</si>
  <si>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</si>
  <si>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</si>
  <si>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</si>
  <si>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</si>
  <si>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</si>
  <si>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</si>
  <si>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</si>
  <si>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0529</t>
  </si>
  <si>
    <t>TASE</t>
  </si>
  <si>
    <t>RF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</si>
  <si>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</si>
  <si>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</si>
  <si>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</si>
  <si>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</si>
  <si>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</si>
  <si>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ממשלתי צמוד 0527</t>
  </si>
  <si>
    <t>סה"כ לא צמודות</t>
  </si>
  <si>
    <t>מלווה קצר מועד (מק"מ)</t>
  </si>
  <si>
    <t>מ.ק.מ 214</t>
  </si>
  <si>
    <t>מ.ק.מ.      524</t>
  </si>
  <si>
    <t>מ.ק.מ.    1014</t>
  </si>
  <si>
    <t>מ.ק.מ.   914</t>
  </si>
  <si>
    <t>מ.ק.מ.  1114</t>
  </si>
  <si>
    <t>מ.ק.מ.  1214</t>
  </si>
  <si>
    <t>מ.ק.מ. 114</t>
  </si>
  <si>
    <t>מ.ק.מ. 314</t>
  </si>
  <si>
    <t>מ.ק.מ. 414</t>
  </si>
  <si>
    <t>מ.ק.מ. 614</t>
  </si>
  <si>
    <t>מ.ק.מ. 714</t>
  </si>
  <si>
    <t>מ.ק.מ. 814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</si>
  <si>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</si>
  <si>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</si>
  <si>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</si>
  <si>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</si>
  <si>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</si>
  <si>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0229</t>
  </si>
  <si>
    <t>ממשל שקלית 0327</t>
  </si>
  <si>
    <t>ממשל שקלית 0425</t>
  </si>
  <si>
    <t>ממשל שקלית 0537</t>
  </si>
  <si>
    <t>ממשל שקלית 0928</t>
  </si>
  <si>
    <t>ממשלתי שקלי 0324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</si>
  <si>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</si>
  <si>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</si>
  <si>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</si>
  <si>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</si>
  <si>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</si>
  <si>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</si>
  <si>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</si>
  <si>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6.5 11/3</t>
  </si>
  <si>
    <t>XS2715285230</t>
  </si>
  <si>
    <t>LSE</t>
  </si>
  <si>
    <t>A1</t>
  </si>
  <si>
    <t>Moodys</t>
  </si>
  <si>
    <t>סה"כ אג"ח שהנפיקו ממשלות זרות בחו"ל</t>
  </si>
  <si>
    <t>T 3 5/8 05/31/2</t>
  </si>
  <si>
    <t>US91282CHE49</t>
  </si>
  <si>
    <t>אחר</t>
  </si>
  <si>
    <t>AA+</t>
  </si>
  <si>
    <t>T 3.25 31/08/20</t>
  </si>
  <si>
    <t>US91282CFG15</t>
  </si>
  <si>
    <t>T 3.875 08/15/3</t>
  </si>
  <si>
    <t>US91282CHT18</t>
  </si>
  <si>
    <t>T 4.375 31/10/2</t>
  </si>
  <si>
    <t>US91282CFQ96</t>
  </si>
  <si>
    <t>T 4.875 10/31/2</t>
  </si>
  <si>
    <t>US91282CJF95</t>
  </si>
  <si>
    <t>T B 11/24</t>
  </si>
  <si>
    <t>US912797HP56</t>
  </si>
  <si>
    <t>U S TREASURY 15</t>
  </si>
  <si>
    <t>US912797GN18</t>
  </si>
  <si>
    <t>US T 4.125 07/2</t>
  </si>
  <si>
    <t>US91282CHQ78</t>
  </si>
  <si>
    <t>US TREASURY 0.1</t>
  </si>
  <si>
    <t>US91282CBE03</t>
  </si>
  <si>
    <t>US TREASURY 0.3</t>
  </si>
  <si>
    <t>US91282CCL37</t>
  </si>
  <si>
    <t>US TREASURY 3 3</t>
  </si>
  <si>
    <t>US91282CFA45</t>
  </si>
  <si>
    <t>US TREASURY 4.2</t>
  </si>
  <si>
    <t>US91282CHD65</t>
  </si>
  <si>
    <t>US TREASURY N/B</t>
  </si>
  <si>
    <t>US9128282N91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</si>
  <si>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</si>
  <si>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</si>
  <si>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</si>
  <si>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</si>
  <si>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</si>
  <si>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</si>
  <si>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</si>
  <si>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</si>
  <si>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</si>
  <si>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</si>
  <si>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</si>
  <si>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</si>
  <si>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</si>
  <si>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לאומי אגח 179</t>
  </si>
  <si>
    <t>לאומי אגח 182</t>
  </si>
  <si>
    <t>לאומי אגח 183</t>
  </si>
  <si>
    <t>לאומי אגח 185</t>
  </si>
  <si>
    <t>לאומי אגח 186</t>
  </si>
  <si>
    <t>מז טפ הנ אגח 64</t>
  </si>
  <si>
    <t>מז טפ הנ אגח 66</t>
  </si>
  <si>
    <t>מז טפ הנ אגח 67</t>
  </si>
  <si>
    <t>מז טפ הנ אגח 68</t>
  </si>
  <si>
    <t>מז טפ הנפ אגח59</t>
  </si>
  <si>
    <t>Aaa.il</t>
  </si>
  <si>
    <t>מידרוג</t>
  </si>
  <si>
    <t>מז טפ הנפק   52</t>
  </si>
  <si>
    <t>מזרחי הנפקות אג46</t>
  </si>
  <si>
    <t>מזרחי טפחות הנפ אגח 62</t>
  </si>
  <si>
    <t>נמלי ישראל אגח ב</t>
  </si>
  <si>
    <t>נדל"ן מניב בישראל</t>
  </si>
  <si>
    <t>פועלים  אגח 201</t>
  </si>
  <si>
    <t>פועלים  אגח 203</t>
  </si>
  <si>
    <t>פועלים אג"ח 200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</si>
  <si>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</si>
  <si>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</si>
  <si>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</si>
  <si>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</si>
  <si>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</si>
  <si>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</si>
  <si>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</si>
  <si>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</si>
  <si>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עזריאלי אג"ח ב'</t>
  </si>
  <si>
    <t>ilAA+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</si>
  <si>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</si>
  <si>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</si>
  <si>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</si>
  <si>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</si>
  <si>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</si>
  <si>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</si>
  <si>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</si>
  <si>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</si>
  <si>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</si>
  <si>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</si>
  <si>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</si>
  <si>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</si>
  <si>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</si>
  <si>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אג"ח י"ג</t>
  </si>
  <si>
    <t>ביג אגח ח'</t>
  </si>
  <si>
    <t>ביג אגח יא</t>
  </si>
  <si>
    <t>הפניקס    אגח 5</t>
  </si>
  <si>
    <t>ביטוח</t>
  </si>
  <si>
    <t>וילאר אג9</t>
  </si>
  <si>
    <t>ישרס אג"ח ט"ו</t>
  </si>
  <si>
    <t>ישרס אגח יח</t>
  </si>
  <si>
    <t>לאומי התח נד 403</t>
  </si>
  <si>
    <t>לאומי התח נד405</t>
  </si>
  <si>
    <t>לאומי התח נדח 404</t>
  </si>
  <si>
    <t>מבנה אגח כה</t>
  </si>
  <si>
    <t>מבני תעשיה אג17</t>
  </si>
  <si>
    <t>מבני תעשיה אג20</t>
  </si>
  <si>
    <t>מבני תעשיה יט'</t>
  </si>
  <si>
    <t>מליסרון  אגח16</t>
  </si>
  <si>
    <t>מליסרון אג יט</t>
  </si>
  <si>
    <t>מליסרון אג"ח יא'</t>
  </si>
  <si>
    <t>מליסרון אג"ח יד'</t>
  </si>
  <si>
    <t>מליסרון אג17</t>
  </si>
  <si>
    <t>מליסרון אגח כ</t>
  </si>
  <si>
    <t>פועלים הת נד יא</t>
  </si>
  <si>
    <t>פועלים התח נד ז</t>
  </si>
  <si>
    <t>רבוע נדלן אגח ח חסום</t>
  </si>
  <si>
    <t>ריט 1     אגח ה</t>
  </si>
  <si>
    <t>ריט 1     אגח ז</t>
  </si>
  <si>
    <t>ריט אג4</t>
  </si>
  <si>
    <t>ריט1 אג6</t>
  </si>
  <si>
    <t>שלמה החז אגח  כ</t>
  </si>
  <si>
    <t>שירותים</t>
  </si>
  <si>
    <t>אדמה אג 2</t>
  </si>
  <si>
    <t>כימיה, גומי ופלסטיק</t>
  </si>
  <si>
    <t>ilAA-</t>
  </si>
  <si>
    <t>בזק אג10</t>
  </si>
  <si>
    <t>תקשורת ומדיה</t>
  </si>
  <si>
    <t>בזק אגח 14</t>
  </si>
  <si>
    <t>ביג אגח ז'</t>
  </si>
  <si>
    <t>ביג אגח יח</t>
  </si>
  <si>
    <t>Aa3.il</t>
  </si>
  <si>
    <t>בינל הנפ התח כז</t>
  </si>
  <si>
    <t>בינל הנפק התח כה</t>
  </si>
  <si>
    <t>דיסוקנט מנ מד ט</t>
  </si>
  <si>
    <t>דיסקונט מנ נד אגח ח</t>
  </si>
  <si>
    <t>דיסקונט מנ נד ז</t>
  </si>
  <si>
    <t>יוניברסל אג5</t>
  </si>
  <si>
    <t>מסחר</t>
  </si>
  <si>
    <t>ירושליםהנ אגחטז</t>
  </si>
  <si>
    <t>ירושליםהנ אגחיח</t>
  </si>
  <si>
    <t>ירושליםהנ אגחיט</t>
  </si>
  <si>
    <t>ישרס אג16</t>
  </si>
  <si>
    <t>ישרס אג19</t>
  </si>
  <si>
    <t>מגה אור אג8</t>
  </si>
  <si>
    <t>מז טפ הנפ הת 53</t>
  </si>
  <si>
    <t>מז טפ הנפ הת 65</t>
  </si>
  <si>
    <t>מז טפ הנפק הת50</t>
  </si>
  <si>
    <t>סלע נדלן  אגח ד</t>
  </si>
  <si>
    <t>סלע נדלן אג3</t>
  </si>
  <si>
    <t>אזורים אג15</t>
  </si>
  <si>
    <t>בנייה</t>
  </si>
  <si>
    <t>A1.il</t>
  </si>
  <si>
    <t>אלבר אג16</t>
  </si>
  <si>
    <t>ilA+</t>
  </si>
  <si>
    <t>אלבר אגח יז</t>
  </si>
  <si>
    <t>אלבר אגח יט</t>
  </si>
  <si>
    <t>אלדן תחבו אגח ז</t>
  </si>
  <si>
    <t>אלדן תחבו אגח ח</t>
  </si>
  <si>
    <t>ג'נרישן קפ אגחב</t>
  </si>
  <si>
    <t>השקעה ואחזקות</t>
  </si>
  <si>
    <t>מגה אור אג7</t>
  </si>
  <si>
    <t>מימון ישיר אג5</t>
  </si>
  <si>
    <t>אשראי חוץ בנקאי</t>
  </si>
  <si>
    <t>מימון ישיר אגח ד'</t>
  </si>
  <si>
    <t>מימון ישיר אגחג</t>
  </si>
  <si>
    <t>מימון ישיר אגחו</t>
  </si>
  <si>
    <t>מימון ישיר אגחו חסום</t>
  </si>
  <si>
    <t>מניבים ריט אגח ב</t>
  </si>
  <si>
    <t>מניבים ריט אגחד</t>
  </si>
  <si>
    <t>אדגר אגח יב</t>
  </si>
  <si>
    <t>נדל"ן מניב בחו"ל</t>
  </si>
  <si>
    <t>A2.il</t>
  </si>
  <si>
    <t>אדגר אגח יב חסום</t>
  </si>
  <si>
    <t>אפי נכסים אגחטו</t>
  </si>
  <si>
    <t>אשטרום נכ אגח13</t>
  </si>
  <si>
    <t>ilA</t>
  </si>
  <si>
    <t>אשטרום קב אגח ה</t>
  </si>
  <si>
    <t>גזית גלוב אגחטו חסום</t>
  </si>
  <si>
    <t>דלק נכסים אגח א</t>
  </si>
  <si>
    <t>הכשרת הישוב אג21</t>
  </si>
  <si>
    <t>הכשרת ישוב אג25</t>
  </si>
  <si>
    <t>להב אגח ג</t>
  </si>
  <si>
    <t>נכסים ובנ אגח י</t>
  </si>
  <si>
    <t>שיכון ובינוי אג6</t>
  </si>
  <si>
    <t>שיכון ובינוי אג8</t>
  </si>
  <si>
    <t>שכון ובי אגח  9</t>
  </si>
  <si>
    <t>אאורה אגח יז חסום</t>
  </si>
  <si>
    <t>A3.il</t>
  </si>
  <si>
    <t>אספן גרופ אג ח</t>
  </si>
  <si>
    <t>ilA-</t>
  </si>
  <si>
    <t>גזית גלוב אג11</t>
  </si>
  <si>
    <t>גזית גלוב אגח י"ב</t>
  </si>
  <si>
    <t>גזית גלוב אגחטז</t>
  </si>
  <si>
    <t>גזית גלוב יג</t>
  </si>
  <si>
    <t>גזית גלוב יד</t>
  </si>
  <si>
    <t>הכשרת הישוב אג22</t>
  </si>
  <si>
    <t>הכשרת הישוב אג23</t>
  </si>
  <si>
    <t>הכשרת ישוב אג24</t>
  </si>
  <si>
    <t>מגוריט    אגח ב</t>
  </si>
  <si>
    <t>מגוריט    אגח ג</t>
  </si>
  <si>
    <t>מגוריט אגח ה</t>
  </si>
  <si>
    <t>בראק אן וי ב'</t>
  </si>
  <si>
    <t>ilBBB+</t>
  </si>
  <si>
    <t>דיסקונט השקעות ו</t>
  </si>
  <si>
    <t>ilBBB-</t>
  </si>
  <si>
    <t>דוראל אגח א</t>
  </si>
  <si>
    <t>אנרגיה מתחדשת</t>
  </si>
  <si>
    <t>NR</t>
  </si>
  <si>
    <t>דוראל אגח א חסום 2</t>
  </si>
  <si>
    <t>חלל תקש  אגח יח</t>
  </si>
  <si>
    <t>חנן מור אגח טו</t>
  </si>
  <si>
    <t>ישפרו אגח א</t>
  </si>
  <si>
    <t>לוזון קבוצה אג8 חסום</t>
  </si>
  <si>
    <t>מידאס אגח ד חסום</t>
  </si>
  <si>
    <t>נופר אנרגיה אגח א'</t>
  </si>
  <si>
    <t>סולאיר אגח א</t>
  </si>
  <si>
    <t>סולאיר אגח א חסום</t>
  </si>
  <si>
    <t>ריט אזורים אגחא</t>
  </si>
  <si>
    <t>רנט איט   אגח א</t>
  </si>
  <si>
    <t>תנופורט   אגח ב</t>
  </si>
  <si>
    <t>תנופורט   אגח ב חסום</t>
  </si>
  <si>
    <t>מז טפ הנ אגח 63</t>
  </si>
  <si>
    <t>פועלים  אגח 101</t>
  </si>
  <si>
    <t>פועלים אג"ח 100</t>
  </si>
  <si>
    <t>סאמיט אג8</t>
  </si>
  <si>
    <t>שטראוס    אגח ו</t>
  </si>
  <si>
    <t>מזון</t>
  </si>
  <si>
    <t>איירפורט אגח י</t>
  </si>
  <si>
    <t>אמות      אגח ז</t>
  </si>
  <si>
    <t>הפניקס    אגח 6</t>
  </si>
  <si>
    <t>הראל השק אגח א</t>
  </si>
  <si>
    <t>Aa2.il</t>
  </si>
  <si>
    <t>וילאר אגח ח</t>
  </si>
  <si>
    <t>וילאר אגח י</t>
  </si>
  <si>
    <t>ישראכרט   אגח א</t>
  </si>
  <si>
    <t>שירותים פיננסיים</t>
  </si>
  <si>
    <t>מנורה כת הת נד ד'</t>
  </si>
  <si>
    <t>נמקו      אגח ג</t>
  </si>
  <si>
    <t>סאמיט אגח יב</t>
  </si>
  <si>
    <t>סילברסטין אג"ח ב</t>
  </si>
  <si>
    <t>פסיפיק אגח ג</t>
  </si>
  <si>
    <t>פסיפיק אגח ג חסום</t>
  </si>
  <si>
    <t>פסיפיק אגח ג חסום 2</t>
  </si>
  <si>
    <t>שלמה החז אגח יט</t>
  </si>
  <si>
    <t>אלוני חץ אגח י</t>
  </si>
  <si>
    <t>אלוני חץ אגח יב'</t>
  </si>
  <si>
    <t>אלקו     אגח יג חסום</t>
  </si>
  <si>
    <t>בזק אגח 11</t>
  </si>
  <si>
    <t>בזק אגח 13</t>
  </si>
  <si>
    <t>בזק אגח9</t>
  </si>
  <si>
    <t>יוניברסל אג6</t>
  </si>
  <si>
    <t>ישרס אג"ח י"ד</t>
  </si>
  <si>
    <t>כלל ביטוח אגח א</t>
  </si>
  <si>
    <t>כלל ביטוח אגח ג</t>
  </si>
  <si>
    <t>כללביט אגח י</t>
  </si>
  <si>
    <t>נמקו אג1</t>
  </si>
  <si>
    <t>נמקו אגח ב</t>
  </si>
  <si>
    <t>פורמולה אגח ג</t>
  </si>
  <si>
    <t>שירותי מידע</t>
  </si>
  <si>
    <t>פסיפיק    אגח ב</t>
  </si>
  <si>
    <t>קרסו אגח ד</t>
  </si>
  <si>
    <t>קרסו מוטורס א 2.75</t>
  </si>
  <si>
    <t>קרסו מוטורס ב'</t>
  </si>
  <si>
    <t>קרסו מוטורס ג'</t>
  </si>
  <si>
    <t>אלבר אגח יח</t>
  </si>
  <si>
    <t>אלבר אגח כ</t>
  </si>
  <si>
    <t>אלדן תחבו אגח ו</t>
  </si>
  <si>
    <t>אלדן תחבו אגח ט</t>
  </si>
  <si>
    <t>אלון רבוע אגח ו</t>
  </si>
  <si>
    <t>אמ.ג'י.ג'י אג"ח ב</t>
  </si>
  <si>
    <t>דמרי      אגח ט</t>
  </si>
  <si>
    <t>ווסטדייל אגח ב</t>
  </si>
  <si>
    <t>חברה לישראל אגח 14</t>
  </si>
  <si>
    <t>חברהלישראלאגח12</t>
  </si>
  <si>
    <t>יוחננוף אגח א</t>
  </si>
  <si>
    <t>רשתות שיווק</t>
  </si>
  <si>
    <t>לונשטן הנד אגחה</t>
  </si>
  <si>
    <t>לייטסטון אגח ג</t>
  </si>
  <si>
    <t>מגדל הון אגח ה</t>
  </si>
  <si>
    <t>סטרוברי אגח ג</t>
  </si>
  <si>
    <t>ספנסר אג"ח ג</t>
  </si>
  <si>
    <t>פרטנר     אגח ח</t>
  </si>
  <si>
    <t>פרטנר אגח ו'</t>
  </si>
  <si>
    <t>פרטנר אגח ז'</t>
  </si>
  <si>
    <t>שפיר הנדס אגח ג</t>
  </si>
  <si>
    <t>מתכת ומוצרי בניה</t>
  </si>
  <si>
    <t>אזורים   אגח 14</t>
  </si>
  <si>
    <t>אזורים אג"ח 13</t>
  </si>
  <si>
    <t>אנלייט אנר אג ג</t>
  </si>
  <si>
    <t>אנלייט אנרגיה אג"ח ו</t>
  </si>
  <si>
    <t>אפי נכסים אגח יב</t>
  </si>
  <si>
    <t>דה לסר אגח ח</t>
  </si>
  <si>
    <t>יצוא אגח א</t>
  </si>
  <si>
    <t>ספנסר אגח ד</t>
  </si>
  <si>
    <t>פתאל אירו אגח ה</t>
  </si>
  <si>
    <t>פתאל החזקות אג2</t>
  </si>
  <si>
    <t>מלונאות ותיירות</t>
  </si>
  <si>
    <t>קרסו נדלן אגח א</t>
  </si>
  <si>
    <t>שיכון ובינוי אג7</t>
  </si>
  <si>
    <t>שיכון ובינוי נעם4</t>
  </si>
  <si>
    <t>שכון ובי אגח 10</t>
  </si>
  <si>
    <t>אאורה    אגח טו</t>
  </si>
  <si>
    <t>אקרו אגח א</t>
  </si>
  <si>
    <t>בי קומיוניקיישנס אגח ו'</t>
  </si>
  <si>
    <t>בית זיקוק אגח 2</t>
  </si>
  <si>
    <t>דלק קב אגח לז</t>
  </si>
  <si>
    <t>חיפושי נפט וגז</t>
  </si>
  <si>
    <t>דלק קבוצה אגח לח</t>
  </si>
  <si>
    <t>מכלול אגח א</t>
  </si>
  <si>
    <t>מניף אגח א</t>
  </si>
  <si>
    <t>מניף אגח ב</t>
  </si>
  <si>
    <t>נאוויטס פט אגחה</t>
  </si>
  <si>
    <t>נאוויס פטרולים אגח ב'</t>
  </si>
  <si>
    <t>שוב אנרגיה אגחא</t>
  </si>
  <si>
    <t>שלמה נדלן אגח ד</t>
  </si>
  <si>
    <t>אמ.די.ג'י ו'</t>
  </si>
  <si>
    <t>Baa1.il</t>
  </si>
  <si>
    <t>צמח המרמן אגח ז</t>
  </si>
  <si>
    <t>דיסק השק  אגח י</t>
  </si>
  <si>
    <t>דיסק השק אגח יא</t>
  </si>
  <si>
    <t>אב-גד     אגח א</t>
  </si>
  <si>
    <t>איסתא אג א</t>
  </si>
  <si>
    <t>אלומיי אגח ה</t>
  </si>
  <si>
    <t>אלמוגים   אגח י</t>
  </si>
  <si>
    <t>בול מסחר אגח א</t>
  </si>
  <si>
    <t>בוני תכון אגחכא</t>
  </si>
  <si>
    <t>גאון אחז אג ד</t>
  </si>
  <si>
    <t>גבאי מניב אגח י</t>
  </si>
  <si>
    <t>גבאי מניב אגח י חסום</t>
  </si>
  <si>
    <t>גבאי מניבאגח יא</t>
  </si>
  <si>
    <t>גבאי מניבים אג"ח יד</t>
  </si>
  <si>
    <t>גפן מגורים אג א</t>
  </si>
  <si>
    <t>דלק קב   אגח לה</t>
  </si>
  <si>
    <t>דלק קבוצה אג לו</t>
  </si>
  <si>
    <t>וויי בוקס אגח ד</t>
  </si>
  <si>
    <t>חג'ג'    אגח יא</t>
  </si>
  <si>
    <t>חג'ג'    אגח יא חסום</t>
  </si>
  <si>
    <t>חג'ג'    אגח יג</t>
  </si>
  <si>
    <t>חנן מור אגח יג</t>
  </si>
  <si>
    <t>יובלים אגח א</t>
  </si>
  <si>
    <t>יובלים אגח ב</t>
  </si>
  <si>
    <t>יובלים אגח ג</t>
  </si>
  <si>
    <t>ישראל קנדה אגחז</t>
  </si>
  <si>
    <t>לוזון רונ אגח א</t>
  </si>
  <si>
    <t>לפידות קפט אגחא</t>
  </si>
  <si>
    <t>נופר אנרג  אג ב</t>
  </si>
  <si>
    <t>נופר אנרג אגח ג</t>
  </si>
  <si>
    <t>ספיר קור אגח יט</t>
  </si>
  <si>
    <t>עמרם אברהם אגחא</t>
  </si>
  <si>
    <t>עמרם אברהם אגחא חסום</t>
  </si>
  <si>
    <t>פריורטק אגח א'</t>
  </si>
  <si>
    <t>מוליכים למחצה</t>
  </si>
  <si>
    <t>רותם שני אגח א</t>
  </si>
  <si>
    <t>שמוס אגח א</t>
  </si>
  <si>
    <t>חברהלישראלאגח13</t>
  </si>
  <si>
    <t>סיאון אגח א</t>
  </si>
  <si>
    <t>סיאון אגח א חסום</t>
  </si>
  <si>
    <t>תמר פטרו  אגח ב</t>
  </si>
  <si>
    <t>תמר פטרוליום אג"ח א</t>
  </si>
  <si>
    <t>סקייליין אגח ב</t>
  </si>
  <si>
    <t>סה"כ צמודות למדד אחר</t>
  </si>
  <si>
    <t>HAPOALIM 3.255</t>
  </si>
  <si>
    <t>IL0066204707</t>
  </si>
  <si>
    <t>בלומברג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</si>
  <si>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</si>
  <si>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</si>
  <si>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</si>
  <si>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</si>
  <si>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</si>
  <si>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</si>
  <si>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</si>
  <si>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</si>
  <si>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</si>
  <si>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</si>
  <si>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</si>
  <si>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</si>
  <si>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ENOIGA 8   09/3</t>
  </si>
  <si>
    <t>IL0011971442</t>
  </si>
  <si>
    <t>Energy</t>
  </si>
  <si>
    <t>BB-</t>
  </si>
  <si>
    <t>LVIATH 6 1/8 06</t>
  </si>
  <si>
    <t>IL0011677742</t>
  </si>
  <si>
    <t>LVIATH 6 3/4 06</t>
  </si>
  <si>
    <t>IL0011677908</t>
  </si>
  <si>
    <t>META 4.95 05/15</t>
  </si>
  <si>
    <t>US30303M8N52</t>
  </si>
  <si>
    <t>Media</t>
  </si>
  <si>
    <t>RDSALN 4.55 8/1</t>
  </si>
  <si>
    <t>US822582AY86</t>
  </si>
  <si>
    <t>NYSE</t>
  </si>
  <si>
    <t>A+</t>
  </si>
  <si>
    <t>INTC 5.2 02/10/</t>
  </si>
  <si>
    <t>US458140CG35</t>
  </si>
  <si>
    <t>Semiconductors &amp; Semiconductor Equipment</t>
  </si>
  <si>
    <t>A</t>
  </si>
  <si>
    <t>MS 1.164 21/10/</t>
  </si>
  <si>
    <t>US61747YEG61</t>
  </si>
  <si>
    <t>Diversified Financials</t>
  </si>
  <si>
    <t>A-</t>
  </si>
  <si>
    <t>ARNDTN 0 04/15/</t>
  </si>
  <si>
    <t>XS2421195848</t>
  </si>
  <si>
    <t>EURONEXT</t>
  </si>
  <si>
    <t>Real Estate</t>
  </si>
  <si>
    <t>BBB+</t>
  </si>
  <si>
    <t>ARNDTN 0 07/16/</t>
  </si>
  <si>
    <t>XS2273810510</t>
  </si>
  <si>
    <t>ARNDTN 1   05/2</t>
  </si>
  <si>
    <t>XS1843435501</t>
  </si>
  <si>
    <t>ARNDTN 1.45 07/</t>
  </si>
  <si>
    <t>XS2023873149</t>
  </si>
  <si>
    <t>ARNDTN 1.625  1</t>
  </si>
  <si>
    <t>XS1761721262</t>
  </si>
  <si>
    <t>BACR 6.692</t>
  </si>
  <si>
    <t>US06738ECL74</t>
  </si>
  <si>
    <t>MCD 4.95 8/14/3</t>
  </si>
  <si>
    <t>US58013MFV19</t>
  </si>
  <si>
    <t>Other</t>
  </si>
  <si>
    <t>POHANG 5.75 01/</t>
  </si>
  <si>
    <t>USY7S272AG74</t>
  </si>
  <si>
    <t>Baa1</t>
  </si>
  <si>
    <t>DOX 2.538 15/6/</t>
  </si>
  <si>
    <t>US02342TAE91</t>
  </si>
  <si>
    <t>Software &amp; Services</t>
  </si>
  <si>
    <t>EDF 5.7 5/28</t>
  </si>
  <si>
    <t>USF29416AB40</t>
  </si>
  <si>
    <t>Utilities</t>
  </si>
  <si>
    <t>GM 5.85 04/06/3</t>
  </si>
  <si>
    <t>US37045XEG79</t>
  </si>
  <si>
    <t>GM 6.4 1/9/33</t>
  </si>
  <si>
    <t>US37045XED49</t>
  </si>
  <si>
    <t>ORCL 4.65 05/06</t>
  </si>
  <si>
    <t>US68389XCN30</t>
  </si>
  <si>
    <t>ORCL 4.9 02/06/</t>
  </si>
  <si>
    <t>US68389XCP87</t>
  </si>
  <si>
    <t>ORCL 5.55 02/06</t>
  </si>
  <si>
    <t>US68389XCQ60</t>
  </si>
  <si>
    <t>EXPE 6.25 5/25</t>
  </si>
  <si>
    <t>US30212PAS48</t>
  </si>
  <si>
    <t>Baa3</t>
  </si>
  <si>
    <t>FSK 7.875 15/01</t>
  </si>
  <si>
    <t>US302635AM98</t>
  </si>
  <si>
    <t>HYUELE 6</t>
  </si>
  <si>
    <t>USY8085FBK58</t>
  </si>
  <si>
    <t>SGX</t>
  </si>
  <si>
    <t>J 5.9 03/01/33</t>
  </si>
  <si>
    <t>US469814AA50</t>
  </si>
  <si>
    <t>Commercial &amp; Professional Services</t>
  </si>
  <si>
    <t>ORCINC 7.95 06/</t>
  </si>
  <si>
    <t>US69120VAR24</t>
  </si>
  <si>
    <t>OWL ROCK CORE 7</t>
  </si>
  <si>
    <t>US69120VAP67</t>
  </si>
  <si>
    <t>CITCON 1.2</t>
  </si>
  <si>
    <t>XS1485608118</t>
  </si>
  <si>
    <t>Ba1</t>
  </si>
  <si>
    <t>F 7.2 06/10/30</t>
  </si>
  <si>
    <t>US345397D427</t>
  </si>
  <si>
    <t>GLOBAL WORTH 3/</t>
  </si>
  <si>
    <t>XS1799975922</t>
  </si>
  <si>
    <t>BB+</t>
  </si>
  <si>
    <t>M 4.867 08/03/2</t>
  </si>
  <si>
    <t>XS2586123965</t>
  </si>
  <si>
    <t>SMTPLN 2 31/1/2</t>
  </si>
  <si>
    <t>XS1757821688</t>
  </si>
  <si>
    <t>TEVA 7</t>
  </si>
  <si>
    <t>XS2592804194</t>
  </si>
  <si>
    <t>Pharmaceuticals &amp; Biotechnology</t>
  </si>
  <si>
    <t>TEVA 7.375</t>
  </si>
  <si>
    <t>XS2592804434</t>
  </si>
  <si>
    <t>ATRSAV 3 09/11/</t>
  </si>
  <si>
    <t>XS1829325239</t>
  </si>
  <si>
    <t>B1</t>
  </si>
  <si>
    <t>ENOGLN 6.50 30/</t>
  </si>
  <si>
    <t>USG3044DAA49</t>
  </si>
  <si>
    <t>B+</t>
  </si>
  <si>
    <t>IAECN 9 15/7/26</t>
  </si>
  <si>
    <t>USG49774AB18</t>
  </si>
  <si>
    <t>B3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</si>
  <si>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</si>
  <si>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</si>
  <si>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</si>
  <si>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</si>
  <si>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</si>
  <si>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</si>
  <si>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</si>
  <si>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</si>
  <si>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</si>
  <si>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</si>
  <si>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שיכון ובינוי</t>
  </si>
  <si>
    <t>שיכון ובינוי חסום</t>
  </si>
  <si>
    <t>שטראוס עלית</t>
  </si>
  <si>
    <t>שפיר הנדסה</t>
  </si>
  <si>
    <t>איי.סי.אל</t>
  </si>
  <si>
    <t>חברה לישראל</t>
  </si>
  <si>
    <t>אנרגיאן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</si>
  <si>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</si>
  <si>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</si>
  <si>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</si>
  <si>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</si>
  <si>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</si>
  <si>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</si>
  <si>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סאפיינס</t>
  </si>
  <si>
    <t>טאואר</t>
  </si>
  <si>
    <t>נובה</t>
  </si>
  <si>
    <t>קמטק</t>
  </si>
  <si>
    <t>אלביט מערכות</t>
  </si>
  <si>
    <t>ביטחוניות</t>
  </si>
  <si>
    <t>טבע</t>
  </si>
  <si>
    <t>פארמה</t>
  </si>
  <si>
    <t>אירפורט סיטי</t>
  </si>
  <si>
    <t>אמות</t>
  </si>
  <si>
    <t>מבני תעשיה</t>
  </si>
  <si>
    <t>מליסרון</t>
  </si>
  <si>
    <t>אנלייט אנרגיה</t>
  </si>
  <si>
    <t>אנרגיקס</t>
  </si>
  <si>
    <t>סה"כ תל אביב 90</t>
  </si>
  <si>
    <t>כלל עסקי ביטוח</t>
  </si>
  <si>
    <t>מגדל ביטוח</t>
  </si>
  <si>
    <t>מנורה</t>
  </si>
  <si>
    <t>סקופ</t>
  </si>
  <si>
    <t>קרסו</t>
  </si>
  <si>
    <t>איסתא</t>
  </si>
  <si>
    <t>פתאל החזקות</t>
  </si>
  <si>
    <t>אאורה</t>
  </si>
  <si>
    <t>אזורים</t>
  </si>
  <si>
    <t>דניה סיבוס</t>
  </si>
  <si>
    <t>ישראל קנדה</t>
  </si>
  <si>
    <t>ישראל קנדה חסום</t>
  </si>
  <si>
    <t>דלתא גליל</t>
  </si>
  <si>
    <t>אופנה והלבשה</t>
  </si>
  <si>
    <t>אינרום</t>
  </si>
  <si>
    <t>אקרשטיין</t>
  </si>
  <si>
    <t>נקסט ויז'ן</t>
  </si>
  <si>
    <t>אלקטרוניקה ואופטיקה</t>
  </si>
  <si>
    <t>ישראמקו</t>
  </si>
  <si>
    <t>רציו יהש</t>
  </si>
  <si>
    <t>סלקום</t>
  </si>
  <si>
    <t>פרטנר</t>
  </si>
  <si>
    <t>בזן</t>
  </si>
  <si>
    <t>משק אנרגיה</t>
  </si>
  <si>
    <t>פז בית זיקוק</t>
  </si>
  <si>
    <t>פז נפט</t>
  </si>
  <si>
    <t>שוב אנרגיה</t>
  </si>
  <si>
    <t>מגיק</t>
  </si>
  <si>
    <t>פריורטק</t>
  </si>
  <si>
    <t>וואן תוכנה</t>
  </si>
  <si>
    <t>חילן טק</t>
  </si>
  <si>
    <t>מטריקס</t>
  </si>
  <si>
    <t>פורמולה</t>
  </si>
  <si>
    <t>וילאר</t>
  </si>
  <si>
    <t>ישרס</t>
  </si>
  <si>
    <t>סלע קפיטל</t>
  </si>
  <si>
    <t>רבוע נדלן</t>
  </si>
  <si>
    <t>ריט1</t>
  </si>
  <si>
    <t>נופא אנרג'י</t>
  </si>
  <si>
    <t>מימון ישיר</t>
  </si>
  <si>
    <t>אלקטרה צריכה</t>
  </si>
  <si>
    <t>יוחננוף</t>
  </si>
  <si>
    <t>ריטיילורס</t>
  </si>
  <si>
    <t>רמי לוי</t>
  </si>
  <si>
    <t>שופרסל</t>
  </si>
  <si>
    <t>סה"כ מניות היתר</t>
  </si>
  <si>
    <t>בכורי שדה</t>
  </si>
  <si>
    <t>גלוברנדס</t>
  </si>
  <si>
    <t>דיפלומט אחזקות</t>
  </si>
  <si>
    <t>נטו מלינדה</t>
  </si>
  <si>
    <t>הולמס פלייס</t>
  </si>
  <si>
    <t>שגריר</t>
  </si>
  <si>
    <t>ישרוטל</t>
  </si>
  <si>
    <t>גפן מגורים</t>
  </si>
  <si>
    <t>חגג נדלן</t>
  </si>
  <si>
    <t>לוזון קבוצה</t>
  </si>
  <si>
    <t>קרדן נדלן</t>
  </si>
  <si>
    <t>תורפז</t>
  </si>
  <si>
    <t>בית שמש</t>
  </si>
  <si>
    <t>מרחב</t>
  </si>
  <si>
    <t>תדיר גן</t>
  </si>
  <si>
    <t>סנו 1</t>
  </si>
  <si>
    <t>פולירם</t>
  </si>
  <si>
    <t>להב</t>
  </si>
  <si>
    <t>שירותי בנק אוטו</t>
  </si>
  <si>
    <t>פיימנט</t>
  </si>
  <si>
    <t>רמדור</t>
  </si>
  <si>
    <t>אפיטומי מדיקל</t>
  </si>
  <si>
    <t>מכשור רפואי</t>
  </si>
  <si>
    <t>אורביט</t>
  </si>
  <si>
    <t>אינוונטק</t>
  </si>
  <si>
    <t>קלינטק</t>
  </si>
  <si>
    <t>בית בכפר</t>
  </si>
  <si>
    <t>מגוריט</t>
  </si>
  <si>
    <t>מנופים פיננסיים</t>
  </si>
  <si>
    <t>אלרוב נדלן ומלונאות</t>
  </si>
  <si>
    <t>פרקומט</t>
  </si>
  <si>
    <t>רובוטיקה ותלת מימד</t>
  </si>
  <si>
    <t>סולאיר</t>
  </si>
  <si>
    <t>סולאיר חסום</t>
  </si>
  <si>
    <t>טופ גאם</t>
  </si>
  <si>
    <t>פודטק</t>
  </si>
  <si>
    <t>דלתא מותגים</t>
  </si>
  <si>
    <t>ויקטורי</t>
  </si>
  <si>
    <t>טיב טעם</t>
  </si>
  <si>
    <t>מקס סטוק</t>
  </si>
  <si>
    <t>סה"כ אופציות Call 001</t>
  </si>
  <si>
    <t>ODDITY TECH LTD</t>
  </si>
  <si>
    <t>IL0011974909</t>
  </si>
  <si>
    <t>NASDAQ</t>
  </si>
  <si>
    <t>Household &amp; Personal Products</t>
  </si>
  <si>
    <t>SHL TELEMEDICIN</t>
  </si>
  <si>
    <t>IL0010855885</t>
  </si>
  <si>
    <t>SIX</t>
  </si>
  <si>
    <t>Health Care Equipment &amp; Services</t>
  </si>
  <si>
    <t>TEVA PHARMA</t>
  </si>
  <si>
    <t>US8816242098</t>
  </si>
  <si>
    <t>COGNYTE SOFTWAR</t>
  </si>
  <si>
    <t>IL0011691438</t>
  </si>
  <si>
    <t>ITURAN LOCATION</t>
  </si>
  <si>
    <t>IL0010818685</t>
  </si>
  <si>
    <t>Technology Hardware &amp; Equipment</t>
  </si>
  <si>
    <t>ENERGON OIL AND</t>
  </si>
  <si>
    <t>GB00BG12Y042</t>
  </si>
  <si>
    <t>RHEINMETAI</t>
  </si>
  <si>
    <t>DE0007030009</t>
  </si>
  <si>
    <t>Capital Goods</t>
  </si>
  <si>
    <t>PFIZER INC</t>
  </si>
  <si>
    <t>US7170811035</t>
  </si>
  <si>
    <t>TAKEDA PHARMACE</t>
  </si>
  <si>
    <t>US8740602052</t>
  </si>
  <si>
    <t>AROUNDTOWN PROP</t>
  </si>
  <si>
    <t>LU1673108939</t>
  </si>
  <si>
    <t>SOLAREDGE</t>
  </si>
  <si>
    <t>US83417M1045</t>
  </si>
  <si>
    <t>ORMAT TECHNOLOG</t>
  </si>
  <si>
    <t>US6866881021</t>
  </si>
  <si>
    <t>RWE AG</t>
  </si>
  <si>
    <t>DE0007037129</t>
  </si>
  <si>
    <t>5. קרנות סל</t>
  </si>
  <si>
    <t>סה"כ קרנות סל</t>
  </si>
  <si>
    <t>סה"כ שמחקות מדדי מניות בישראל</t>
  </si>
  <si>
    <t>פסג.תא 125</t>
  </si>
  <si>
    <t>מניות</t>
  </si>
  <si>
    <t>סה"כ שמחקות מדדי מניות בחו"ל</t>
  </si>
  <si>
    <t>קסם.CSI300</t>
  </si>
  <si>
    <t>תכלית סל ‏‏SP500</t>
  </si>
  <si>
    <t>סה"כ שמחקות מדדים אחרים בישראל</t>
  </si>
  <si>
    <t>MTF סל (00) כשרה תל</t>
  </si>
  <si>
    <t>אג"ח</t>
  </si>
  <si>
    <t>פסג.תלבונד 60</t>
  </si>
  <si>
    <t>קסם EFT שחר 2-5</t>
  </si>
  <si>
    <t>קסם ETF גליל 2-5</t>
  </si>
  <si>
    <t>תכ.כשתלבונדשקלי</t>
  </si>
  <si>
    <t>תכ.תלבונד60</t>
  </si>
  <si>
    <t>תכ.תלבונדמאגר</t>
  </si>
  <si>
    <t>תכ.תלבונדשקלי50</t>
  </si>
  <si>
    <t>סה"כ שמחקות מדדים אחרים בחו"ל</t>
  </si>
  <si>
    <t>סה"כ אחר</t>
  </si>
  <si>
    <t>סה"כ short</t>
  </si>
  <si>
    <t>סה"כ שמחקות מדדי מניות</t>
  </si>
  <si>
    <t>SPDR S 500 ET</t>
  </si>
  <si>
    <t>US78462F1030</t>
  </si>
  <si>
    <t>סה"כ שמחקות מדדים אחרים</t>
  </si>
  <si>
    <t>ISHARES IBOXX H</t>
  </si>
  <si>
    <t>US4642885135</t>
  </si>
  <si>
    <t>ISHARES IBOXX I</t>
  </si>
  <si>
    <t>US4642872422</t>
  </si>
  <si>
    <t>6. קרנות נאמנות</t>
  </si>
  <si>
    <t>סה"כ תעודות השתתפות בקרנות נאמנות</t>
  </si>
  <si>
    <t>סה"כ אג"ח קונצרני</t>
  </si>
  <si>
    <t>MTF מחקה (00) תל בונ</t>
  </si>
  <si>
    <t>הראל מחקה (00) תל בו</t>
  </si>
  <si>
    <t>מגדל MTF (00) מחקה ת</t>
  </si>
  <si>
    <t>פסגות PTF (00) תלבונ</t>
  </si>
  <si>
    <t>קסם KTFי (00) תל בונ</t>
  </si>
  <si>
    <t>תכלית TTF תל בונד 20</t>
  </si>
  <si>
    <t>סה"כ אג"ח ממשלתי</t>
  </si>
  <si>
    <t>MTF (00) תלגוב צמוד</t>
  </si>
  <si>
    <t>MTF (00) תלגוב שקלי</t>
  </si>
  <si>
    <t>קסם KTF (00) תלגוב צ</t>
  </si>
  <si>
    <t>סה"כ  מניות</t>
  </si>
  <si>
    <t>NASDAQ 100 PTF</t>
  </si>
  <si>
    <t>S 500 (4D) MTF סד-</t>
  </si>
  <si>
    <t>S 500 4D PTF</t>
  </si>
  <si>
    <t>מגדל MTF (A4) SP500</t>
  </si>
  <si>
    <t>פסגות PTF (D4) stoxx</t>
  </si>
  <si>
    <t>קסם KTF (A4) תא 125</t>
  </si>
  <si>
    <t>קסם KTF י(D4) 500 S&amp;</t>
  </si>
  <si>
    <t>תכלית S TTF</t>
  </si>
  <si>
    <t>תכלית TTF תא 100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</si>
  <si>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</si>
  <si>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</si>
  <si>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</si>
  <si>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</si>
  <si>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</si>
  <si>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</si>
  <si>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טופ גאם אפ א</t>
  </si>
  <si>
    <t>פרקומט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</si>
  <si>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</si>
  <si>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</si>
  <si>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</si>
  <si>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</si>
  <si>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</si>
  <si>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</si>
  <si>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</si>
  <si>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</si>
  <si>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</si>
  <si>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</si>
  <si>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</si>
  <si>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</si>
  <si>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AUZ</t>
  </si>
  <si>
    <t>BBG019MZJRF1</t>
  </si>
  <si>
    <t>ל.ר.</t>
  </si>
  <si>
    <t>F 03/24 MICRO N</t>
  </si>
  <si>
    <t>BBG01BY93646</t>
  </si>
  <si>
    <t>F 03/24 MICRO S</t>
  </si>
  <si>
    <t>BBG01BY93637</t>
  </si>
  <si>
    <t>F 03/24 MINI S</t>
  </si>
  <si>
    <t>BBG013ZHH8T9</t>
  </si>
  <si>
    <t>F 3/24 EMERG</t>
  </si>
  <si>
    <t>BBG00ZR8CMX7</t>
  </si>
  <si>
    <t>F 3/24 EURO 600</t>
  </si>
  <si>
    <t>DE000C6XKB44</t>
  </si>
  <si>
    <t>F 3/24 NINI DOW</t>
  </si>
  <si>
    <t>BBG01FTN85W8</t>
  </si>
  <si>
    <t>F 3/24 TORONTO</t>
  </si>
  <si>
    <t>PTH4</t>
  </si>
  <si>
    <t>F- 03/24 MINI</t>
  </si>
  <si>
    <t>BBG01GZ0SJD8</t>
  </si>
  <si>
    <t>F- 03/24 TOPIX I</t>
  </si>
  <si>
    <t>BBG01BXTFFP0</t>
  </si>
  <si>
    <t>F03/2024 NASDAQ</t>
  </si>
  <si>
    <t>BBG01BY93664</t>
  </si>
  <si>
    <t>US 10YR UL TRA F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</si>
  <si>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</si>
  <si>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</si>
  <si>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</si>
  <si>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</si>
  <si>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</si>
  <si>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ד</t>
  </si>
  <si>
    <t>מטבעות</t>
  </si>
  <si>
    <t>25/10/2017</t>
  </si>
  <si>
    <t>אלה פיקדון אגח ה</t>
  </si>
  <si>
    <t>מדדים</t>
  </si>
  <si>
    <t>אלה פקדון אגח ח</t>
  </si>
  <si>
    <t>23/04/2023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</si>
  <si>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</si>
  <si>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</si>
  <si>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</si>
  <si>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</si>
  <si>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</si>
  <si>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</si>
  <si>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</si>
  <si>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</si>
  <si>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</si>
  <si>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</si>
  <si>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8909</t>
  </si>
  <si>
    <t>1/06/2022</t>
  </si>
  <si>
    <t>ערד 8910</t>
  </si>
  <si>
    <t>1/07/2022</t>
  </si>
  <si>
    <t>ערד 8911</t>
  </si>
  <si>
    <t>1/08/2022</t>
  </si>
  <si>
    <t>ערד 8912</t>
  </si>
  <si>
    <t>1/09/2022</t>
  </si>
  <si>
    <t>מירון</t>
  </si>
  <si>
    <t>פקדונות חשכ"ל</t>
  </si>
  <si>
    <t>הבטחת תשואה 01/2023</t>
  </si>
  <si>
    <t>1/01/2023</t>
  </si>
  <si>
    <t>הבטחת תשואה 02/2023</t>
  </si>
  <si>
    <t>1/02/2023</t>
  </si>
  <si>
    <t>הבטחת תשואה 03/2023</t>
  </si>
  <si>
    <t>הבטחת תשואה 04/2023</t>
  </si>
  <si>
    <t>1/04/2023</t>
  </si>
  <si>
    <t>הבטחת תשואה 05/2023</t>
  </si>
  <si>
    <t>1/05/2023</t>
  </si>
  <si>
    <t>הבטחת תשואה 06/2023</t>
  </si>
  <si>
    <t>1/06/2023</t>
  </si>
  <si>
    <t>הבטחת תשואה 07/2023</t>
  </si>
  <si>
    <t>1/07/2023</t>
  </si>
  <si>
    <t>הבטחת תשואה 08/2023</t>
  </si>
  <si>
    <t>1/08/2023</t>
  </si>
  <si>
    <t>הבטחת תשואה 09/2023</t>
  </si>
  <si>
    <t>1/09/2023</t>
  </si>
  <si>
    <t>הבטחת תשואה 10/2022</t>
  </si>
  <si>
    <t>1/10/2022</t>
  </si>
  <si>
    <t>הבטחת תשואה 10/2023</t>
  </si>
  <si>
    <t>הבטחת תשואה 11/2022</t>
  </si>
  <si>
    <t>2/11/2022</t>
  </si>
  <si>
    <t>הבטחת תשואה 11/2023</t>
  </si>
  <si>
    <t>הבטחת תשואה 12/2022</t>
  </si>
  <si>
    <t>1/12/2022</t>
  </si>
  <si>
    <t>הבטחת תשואה 12/2023</t>
  </si>
  <si>
    <t>סה"כ אג"ח לא סחיר שהנפיקו ממשלות זרות בחו"ל:</t>
  </si>
  <si>
    <t>סה"כ צמוד מדד</t>
  </si>
  <si>
    <t>סה"כ לא צמוד</t>
  </si>
  <si>
    <t>שיכון ובינוי נעם 3</t>
  </si>
  <si>
    <t>22/11/2022</t>
  </si>
  <si>
    <t>סה"כ תעודות חוב מסחריות של חברות ישראליות</t>
  </si>
  <si>
    <t>סה"כ תעודות חוב מסחריות של חברות זרות</t>
  </si>
  <si>
    <t>מקורות 8</t>
  </si>
  <si>
    <t>2/02/2023</t>
  </si>
  <si>
    <t>אגד אגח 1</t>
  </si>
  <si>
    <t>3/10/2022</t>
  </si>
  <si>
    <t>לאומי צמוד אשראי א'</t>
  </si>
  <si>
    <t>7/08/2023</t>
  </si>
  <si>
    <t>אורמת טכנולוגיות אינק 4</t>
  </si>
  <si>
    <t>עוגן- אג"ח חברתי אגח א'</t>
  </si>
  <si>
    <t>לידר אגח ח'</t>
  </si>
  <si>
    <t>28/02/2021</t>
  </si>
  <si>
    <t>מקס איט הת ד-רמ</t>
  </si>
  <si>
    <t>18/07/2023</t>
  </si>
  <si>
    <t>כלל תעשאג טז</t>
  </si>
  <si>
    <t>אילון הנ אגח ג - רמ</t>
  </si>
  <si>
    <t>סה"כ אג"ח קונצרני של חברות ישראליות</t>
  </si>
  <si>
    <t>סה"כ אג"ח קונצרני של חברות זרות</t>
  </si>
  <si>
    <t>Humanz</t>
  </si>
  <si>
    <t>ShowFields מניה ל"ס</t>
  </si>
  <si>
    <t>Retailing</t>
  </si>
  <si>
    <t>Showfields 2</t>
  </si>
  <si>
    <t>CANDID 2</t>
  </si>
  <si>
    <t>CANDID 3</t>
  </si>
  <si>
    <t>Sixgill SAFE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</si>
  <si>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</si>
  <si>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</si>
  <si>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</si>
  <si>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</si>
  <si>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</si>
  <si>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</si>
  <si>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</si>
  <si>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SCINTILLA FUND FP</t>
  </si>
  <si>
    <t>17/08/2023</t>
  </si>
  <si>
    <t>סה"כ קרנות השקעה בחו"ל:</t>
  </si>
  <si>
    <t>MORETECH VENTURES II, L.P. קרן השקעה</t>
  </si>
  <si>
    <t>17/07/2023</t>
  </si>
  <si>
    <t>Ocanah Holdings L.P קרן הון סיכון</t>
  </si>
  <si>
    <t>29/09/2022</t>
  </si>
  <si>
    <t>TARGET GLB SEL OPPORT - BOHRIUM</t>
  </si>
  <si>
    <t>LUCID ALTERNATIVE FUND קרן גידור</t>
  </si>
  <si>
    <t>30/03/2023</t>
  </si>
  <si>
    <t>SPHERA TECH FUND, LP קרן גידור</t>
  </si>
  <si>
    <t>Henderson Park Real Estate Fund II</t>
  </si>
  <si>
    <t>19/01/2023</t>
  </si>
  <si>
    <t>Oak Street Real Estate Capital Fund VI</t>
  </si>
  <si>
    <t>1L - More Alternative Credit פנסיה 2 קרן (*)</t>
  </si>
  <si>
    <t>2/08/2023</t>
  </si>
  <si>
    <t>1L - More Alternative Credit שקלי (*)</t>
  </si>
  <si>
    <t>17/10/2023</t>
  </si>
  <si>
    <t>1L-MORE Alternative Credit Fund קרן השקע (*)</t>
  </si>
  <si>
    <t>22/02/2023</t>
  </si>
  <si>
    <t>Dover Street XI L.P קרן השקעה</t>
  </si>
  <si>
    <t>12/01/2023</t>
  </si>
  <si>
    <t>HGI Multifamily Credit Fund LP קרן השקעה</t>
  </si>
  <si>
    <t>9/01/2023</t>
  </si>
  <si>
    <t>HPS-Capricorn Co-Invest LP קרן השקעה</t>
  </si>
  <si>
    <t>17/12/2023</t>
  </si>
  <si>
    <t>HV Gondor Feeder L.P</t>
  </si>
  <si>
    <t>WC-124017</t>
  </si>
  <si>
    <t>18/12/2023</t>
  </si>
  <si>
    <t>Madison Realty Capital Debt Fund VI LP ר</t>
  </si>
  <si>
    <t>Pantheon Global Infrastructure Fund IV</t>
  </si>
  <si>
    <t>12/06/2023</t>
  </si>
  <si>
    <t>Sheva Growth Investments L.P. - Series 2</t>
  </si>
  <si>
    <t>2/03/2023</t>
  </si>
  <si>
    <t>Sheva Growth Investments L.P. S 1 קרן הש</t>
  </si>
  <si>
    <t>Viola Credit GL II</t>
  </si>
  <si>
    <t>18/10/2023</t>
  </si>
  <si>
    <t>6. כתבי אופציה</t>
  </si>
  <si>
    <t>סה"כ כתבי אופציה בישראל:</t>
  </si>
  <si>
    <t>אאורה  כתב אופציה ל"ס</t>
  </si>
  <si>
    <t>בינוי</t>
  </si>
  <si>
    <t>אפולו אופ' ל"ס</t>
  </si>
  <si>
    <t>23/06/2022</t>
  </si>
  <si>
    <t>טי.ג'י.איי כתב אופ' ל"ס</t>
  </si>
  <si>
    <t>8/09/2022</t>
  </si>
  <si>
    <t>להב אופציה ל"ס</t>
  </si>
  <si>
    <t>השקעות ואחזקות</t>
  </si>
  <si>
    <t>26/06/2023</t>
  </si>
  <si>
    <t>מידאס כתב אופציה</t>
  </si>
  <si>
    <t>נופר אופציה ל"ס</t>
  </si>
  <si>
    <t>סולאיר אנרגיות מתחדשות אופציה א</t>
  </si>
  <si>
    <t>25/12/2023</t>
  </si>
  <si>
    <t>סולאיר אנרגיות מתחדשות אופציה ב'</t>
  </si>
  <si>
    <t>שגריר אופ' ל"ס 06.22</t>
  </si>
  <si>
    <t>שיכון ובינוי אופציה ל"ס</t>
  </si>
  <si>
    <t>27/12/2023</t>
  </si>
  <si>
    <t>סה"כ כתבי אופציה בחו"ל</t>
  </si>
  <si>
    <t>Candid 2 Warrants</t>
  </si>
  <si>
    <t>28/12/2022</t>
  </si>
  <si>
    <t>SHOWFIELDS אופ.ל.ס.</t>
  </si>
  <si>
    <t>9/11/2022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</si>
  <si>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</si>
  <si>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</si>
  <si>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</si>
  <si>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</si>
  <si>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</si>
  <si>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</si>
  <si>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</si>
  <si>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FW151124 USD/NIS3.77</t>
  </si>
  <si>
    <t>13/11/2023</t>
  </si>
  <si>
    <t>FW170424 USD/NIS3.60</t>
  </si>
  <si>
    <t>13/04/2023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</si>
  <si>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</si>
  <si>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</si>
  <si>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</si>
  <si>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</si>
  <si>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</si>
  <si>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</si>
  <si>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</si>
  <si>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</si>
  <si>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</si>
  <si>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</si>
  <si>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</si>
  <si>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</si>
  <si>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15/03/2023</t>
  </si>
  <si>
    <t>28/06/2023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</si>
  <si>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</si>
  <si>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</si>
  <si>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</si>
  <si>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</si>
  <si>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</si>
  <si>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</si>
  <si>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</si>
  <si>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17/04/2023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</si>
  <si>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</si>
  <si>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</si>
  <si>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</si>
  <si>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</si>
  <si>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</si>
  <si>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</si>
  <si>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</si>
  <si>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</si>
  <si>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</si>
  <si>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</si>
  <si>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</si>
  <si>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</si>
  <si>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</si>
  <si>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</si>
  <si>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</si>
  <si>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כנפי רוח בניית ירושלים - קרן נדלן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</si>
  <si>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</si>
  <si>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</si>
  <si>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</si>
  <si>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</si>
  <si>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</si>
  <si>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</t>
  </si>
  <si>
    <t>חו"ז ביטוח לאומי</t>
  </si>
  <si>
    <t>חוז מבטח משנה TOA  2023</t>
  </si>
  <si>
    <t>חוז ריבית עו"ש</t>
  </si>
  <si>
    <t>מבטח משנה SWISS  2023</t>
  </si>
  <si>
    <t>מעבר פקדונות</t>
  </si>
  <si>
    <t>עמוס לוזון אור יהודה הלוואה לקבל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</si>
  <si>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</si>
  <si>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</si>
  <si>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</si>
  <si>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</si>
  <si>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</si>
  <si>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</si>
  <si>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</si>
  <si>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</si>
  <si>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</si>
  <si>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</si>
  <si>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</si>
  <si>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</si>
  <si>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</si>
  <si>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Madison Realty Capital Debt Fund VI LP</t>
  </si>
  <si>
    <t>HGI Multifamily Credit Fund LP HGI Multifamily Cr</t>
  </si>
  <si>
    <t>Oak Street Real Estate Capital Fund VI, LP</t>
  </si>
  <si>
    <t>Dover Street XI L.P Dover Street XI L.P</t>
  </si>
  <si>
    <t>Pantheon Global Infrastructure Fund IV -Luxembourg</t>
  </si>
  <si>
    <t>(Ocanah Holdings L.P) Hanaco Core GP</t>
  </si>
  <si>
    <t>MORETECH VENTURES II, L.P</t>
  </si>
  <si>
    <t>1L - More Alternative Credit פנסיה 2</t>
  </si>
  <si>
    <t xml:space="preserve">Henderson Park Real Estate Fund II </t>
  </si>
  <si>
    <t>Viola Credit GL II (UVCI)</t>
  </si>
  <si>
    <t>מור פנסיה וגמל בע"מ</t>
  </si>
  <si>
    <t>נדל"ן לא מניב</t>
  </si>
  <si>
    <t>כנפי נשרים 1 ירושלים</t>
  </si>
  <si>
    <t>לא מדורג</t>
  </si>
  <si>
    <t>הלוואה 1</t>
  </si>
  <si>
    <t>הלוואה 2</t>
  </si>
  <si>
    <t>הלוואה 3</t>
  </si>
  <si>
    <t>הלוואה 4</t>
  </si>
  <si>
    <t>הלוואה 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</si>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</sst>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_ * #,##0_ ;_ * \-#,##0_ ;_ * &quot;-&quot;??_ ;_ @_ "/>
    <numFmt numFmtId="168" formatCode=";;;"/>
  </numFmts>
  <fonts count="8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167" fontId="0" fillId="0" borderId="0" xfId="1" applyNumberFormat="1" applyFont="1"/>
    <xf numFmtId="14" fontId="0" fillId="0" borderId="0" xfId="0" applyNumberFormat="1"/>
    <xf numFmtId="43" fontId="0" fillId="0" borderId="0" xfId="1" applyFont="1"/>
    <xf numFmtId="14" fontId="6" fillId="0" borderId="0" xfId="0" applyNumberFormat="1" applyFont="1" applyAlignment="1">
      <alignment horizontal="right" readingOrder="2"/>
    </xf>
    <xf numFmtId="10" fontId="0" fillId="0" borderId="0" xfId="2" applyNumberFormat="1" applyFont="1"/>
    <xf numFmtId="168" fontId="4" fillId="0" borderId="1" xfId="0" applyNumberFormat="1" applyFont="1" applyBorder="1" applyAlignment="1">
      <alignment horizontal="right" readingOrder="2"/>
    </xf>
    <xf numFmtId="168" fontId="0" fillId="0" borderId="0" xfId="0" applyNumberFormat="1"/>
    <xf numFmtId="168" fontId="5" fillId="0" borderId="0" xfId="0" applyNumberFormat="1" applyFont="1" applyAlignment="1">
      <alignment horizontal="right" readingOrder="2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readingOrder="2"/>
    </xf>
    <xf numFmtId="168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 readingOrder="2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 readingOrder="2"/>
    </xf>
    <xf numFmtId="168" fontId="4" fillId="0" borderId="0" xfId="0" applyNumberFormat="1" applyFont="1" applyAlignment="1">
      <alignment horizontal="right" readingOrder="1"/>
    </xf>
    <xf numFmtId="168" fontId="7" fillId="0" borderId="0" xfId="0" applyNumberFormat="1" applyFont="1" applyAlignment="1">
      <alignment horizontal="right" readingOrder="1"/>
    </xf>
    <xf numFmtId="168" fontId="6" fillId="0" borderId="0" xfId="0" applyNumberFormat="1" applyFont="1" applyAlignment="1">
      <alignment horizontal="right" readingOrder="1"/>
    </xf>
  </cellXfs>
  <cellStyles count="3">
    <cellStyle name="Comma" xfId="1" builtinId="3"/>
    <cellStyle name="Normal" xfId="0" builtinId="0"/>
    <cellStyle name="Percent" xfId="2" builtinId="5"/>
  </cellStyles>
  <dxfs count="1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 * #,##0_ ;_ * \-#,##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171450</xdr:rowOff>
    </xdr:from>
    <xdr:to>
      <xdr:col>1</xdr:col>
      <xdr:colOff>781050</xdr:colOff>
      <xdr:row>4</xdr:row>
      <xdr:rowOff>104775</xdr:rowOff>
    </xdr:to>
    <xdr:pic>
      <xdr:nvPicPr>
        <xdr:cNvPr id="3" name="Picture 2" descr="לוגו הנגשות">
          <a:extLst>
            <a:ext uri="{FF2B5EF4-FFF2-40B4-BE49-F238E27FC236}">
              <a16:creationId xmlns:a16="http://schemas.microsoft.com/office/drawing/2014/main" id="{CECB1A02-F7CF-4B91-AB05-51F1FEA8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772125" y="571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73C4CB-BA58-4E57-89AD-C67A597EC41E}" name="TitleRegion1.a7.c86.1" displayName="TitleRegion1.a7.c86.1" ref="A7:C86" totalsRowShown="0" headerRowDxfId="125">
  <autoFilter ref="A7:C86" xr:uid="{BC564471-63BA-48C5-A52B-7CD76096763C}">
    <filterColumn colId="0" hiddenButton="1"/>
    <filterColumn colId="1" hiddenButton="1"/>
    <filterColumn colId="2" hiddenButton="1"/>
  </autoFilter>
  <tableColumns count="3">
    <tableColumn id="1" xr3:uid="{D09545DB-75DB-4A1D-9D60-90E61044C8B8}" name="סוג נכס"/>
    <tableColumn id="2" xr3:uid="{9628BEFB-5D9F-4751-B80E-54077C1EDD9B}" name="שווי הוגן באלפי ש&quot;ח"/>
    <tableColumn id="3" xr3:uid="{C2F47AE8-8408-4CD1-977D-52061706514A}" name="שיעור מהנכסים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2FB8DB-BC7E-488A-A8F6-A58E8B403E09}" name="TitleRegion1.b7.l44.1" displayName="TitleRegion1.b7.l44.1" ref="B7:L44" totalsRowShown="0" headerRowDxfId="119">
  <autoFilter ref="B7:L44" xr:uid="{9A31CA7F-CF72-4AFC-9529-8C5EB52480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C3FA93C-FB7B-4EA5-A0DB-D1F7145FEF55}" name="שם נ&quot;ע" dataDxfId="124"/>
    <tableColumn id="2" xr3:uid="{3B5D14F1-B16A-400E-BCAD-3B5DAC4D349C}" name="מספר ני&quot;ע" dataDxfId="123"/>
    <tableColumn id="3" xr3:uid="{71999BBF-2546-466E-9B0F-206C04750B7C}" name="מספר מנפיק"/>
    <tableColumn id="4" xr3:uid="{BACAD591-F6AA-4309-8F60-36E0688EDD82}" name="דירוג" dataDxfId="122"/>
    <tableColumn id="5" xr3:uid="{CE2C407B-1666-40A1-AAFC-BD5C03AEFE12}" name="שם מדרג" dataDxfId="121"/>
    <tableColumn id="6" xr3:uid="{C649E395-DD17-4372-AA29-FD61623A1DEC}" name="סוג מטבע" dataDxfId="120"/>
    <tableColumn id="7" xr3:uid="{38F64FEF-3039-428A-BB26-85DA5471A517}" name="שיעור ריבית"/>
    <tableColumn id="8" xr3:uid="{733A43B1-C241-4F95-9A04-B704372B5242}" name="תשואה לפידיון"/>
    <tableColumn id="9" xr3:uid="{5CEAB3D2-EB41-44A5-8122-B90AB2DF3F77}" name="שווי שוק"/>
    <tableColumn id="10" xr3:uid="{933447CC-48FA-4A07-8CD1-4CB1FBC2073F}" name="שיעור מנכסי אפיק ההשקעה"/>
    <tableColumn id="11" xr3:uid="{3D22CD96-72C6-4A2E-8FFA-98C39F5C3A07}" name="שעור מנכסי השקעה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9F20C8-2D47-4347-B02F-5786D0ECAC67}" name="TitleRegion1.b8.r72.1" displayName="TitleRegion1.b8.r72.1" ref="B8:R72" totalsRowShown="0" headerRowDxfId="111">
  <autoFilter ref="B8:R72" xr:uid="{2AA726D2-046E-4301-99D9-4EC9351050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FD56E4D-EB82-4BCF-95E8-602ED25B6E58}" name="שם נ&quot;ע" dataDxfId="118"/>
    <tableColumn id="2" xr3:uid="{8F1C32C4-5BE0-4DA7-BA63-1A1226B668CA}" name="מספר ני&quot;ע" dataDxfId="117"/>
    <tableColumn id="3" xr3:uid="{BD817B74-6DA5-44C9-B39E-5CA39511770B}" name="זירת מסחר" dataDxfId="116"/>
    <tableColumn id="4" xr3:uid="{4A1B9F26-4320-4F40-A33C-2CABA6747A49}" name="דירוג" dataDxfId="115"/>
    <tableColumn id="5" xr3:uid="{43FA1593-8214-4F8B-97BE-9D19C7915F48}" name="שם מדרג" dataDxfId="114"/>
    <tableColumn id="6" xr3:uid="{CEAA956C-E347-404E-A675-07A9F251FB0D}" name="תאריך רכישה" dataDxfId="113"/>
    <tableColumn id="7" xr3:uid="{703D5A15-97D5-4911-BBA3-446F84BAACB1}" name="מח&quot;מ"/>
    <tableColumn id="8" xr3:uid="{54A4DB87-771F-4BB8-8F83-448A2AB4B08E}" name="סוג מטבע" dataDxfId="112"/>
    <tableColumn id="9" xr3:uid="{A80699C9-DE3E-4EC5-9AD5-DB841D853703}" name="שיעור ריבית"/>
    <tableColumn id="10" xr3:uid="{FCEE9A71-A132-4BFB-8FF9-8C2EA242AB46}" name="תשואה לפידיון"/>
    <tableColumn id="11" xr3:uid="{A1E0AFDF-42AC-44A7-B1C5-11388AA22CF8}" name="ערך נקוב"/>
    <tableColumn id="12" xr3:uid="{88FFE145-CF02-4D55-B770-40D7325AAF8F}" name="שער"/>
    <tableColumn id="13" xr3:uid="{DA2FA46A-1123-4FB9-9AF7-A3B216A4FD18}" name="פידיון/ריבית לקבל"/>
    <tableColumn id="14" xr3:uid="{3B7DAEC4-CC7E-41FA-9EDF-AC5D06669460}" name="שווי שוק"/>
    <tableColumn id="15" xr3:uid="{34FE2EC2-881D-4DD8-8B2E-18A7D3F506D1}" name="שעור מערך נקוב מונפק"/>
    <tableColumn id="16" xr3:uid="{E22E7349-B3F8-4A96-88F1-F22320C8C4A6}" name="שעור מנכסי אפיק ההשקעה"/>
    <tableColumn id="17" xr3:uid="{82027157-2539-4EBD-B357-D3164F472B05}" name="שעור מסך נכסי השקעה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069F63-BF03-4235-8AD8-158CC5B685A4}" name="TitleRegion1.b8.u25.1" displayName="TitleRegion1.b8.u25.1" ref="B8:U25" totalsRowShown="0" headerRowDxfId="110">
  <autoFilter ref="B8:U25" xr:uid="{2C0E9D3A-7674-495B-AFC6-343D92F237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96E9C37-B4D5-4957-A02F-6F2EBC628BD9}" name="שם נ&quot;ע"/>
    <tableColumn id="2" xr3:uid="{113E38A7-1461-4B75-9D17-BAC0827CD1B0}" name="מספר ני&quot;ע"/>
    <tableColumn id="3" xr3:uid="{A5651A91-B399-4C75-9C0F-C83C5CD36559}" name="זירת מסחר"/>
    <tableColumn id="4" xr3:uid="{46D0F13F-F09C-4AFE-A431-7B9BBA943CB3}" name="ספק מידע"/>
    <tableColumn id="5" xr3:uid="{EF0F8471-9FD5-40FB-9119-422BCFA6B3A8}" name="מספר מנפיק"/>
    <tableColumn id="6" xr3:uid="{2058960E-ADEB-4B5A-B69C-8814BB6A46FB}" name="ענף מסחר"/>
    <tableColumn id="7" xr3:uid="{4EA07DD2-05C9-4613-99DF-26892BE561E1}" name="דירוג"/>
    <tableColumn id="8" xr3:uid="{CD3F17D7-8948-469C-8C9F-72A828A1F5EF}" name="שם מדרג"/>
    <tableColumn id="9" xr3:uid="{5303BB90-189F-4E45-B4A7-73D100BF27F5}" name="תאריך רכישה"/>
    <tableColumn id="10" xr3:uid="{91CEE8E3-3027-41D3-B0E5-FA88A8AF05DD}" name="מח&quot;מ"/>
    <tableColumn id="11" xr3:uid="{5DCF997A-7C6F-4486-8EA3-023DB324083A}" name="סוג מטבע"/>
    <tableColumn id="12" xr3:uid="{2137CAC7-9051-4737-B5E1-F659488B3A6E}" name="שיעור ריבית"/>
    <tableColumn id="13" xr3:uid="{00FCE964-5223-438B-89C5-4DD109C29953}" name="תשואה לפידיון"/>
    <tableColumn id="14" xr3:uid="{423FD94F-03D6-4A5E-91BD-60F84A29BEEA}" name="ערך נקוב"/>
    <tableColumn id="15" xr3:uid="{6082649F-050B-4268-9751-54E725AFF684}" name="שער"/>
    <tableColumn id="16" xr3:uid="{7DA413C9-3AB6-4FD2-BC62-AF3C289E2ACA}" name="פידיון/ריבית לקבל"/>
    <tableColumn id="17" xr3:uid="{EF0F754A-2B3F-4614-8156-5BC3A604FEFB}" name="שווי שוק"/>
    <tableColumn id="18" xr3:uid="{A1DB130F-B3A3-45BD-951F-4922673FFCDB}" name="שעור מערך נקוב מונפק"/>
    <tableColumn id="19" xr3:uid="{7F1230AC-1E3D-46A2-9AD7-A67B8C26AFEE}" name="שעור מנכסי אפיק ההשקעה"/>
    <tableColumn id="20" xr3:uid="{462B754B-951F-407B-87F8-F91F4A9B7870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0DE62B-62F9-46C1-9B02-D0BAA980DCFD}" name="TitleRegion1.b8.u337.1" displayName="TitleRegion1.b8.u337.1" ref="B8:U337" totalsRowShown="0" headerRowDxfId="88" dataDxfId="89">
  <autoFilter ref="B8:U337" xr:uid="{2D1FA2F6-2CCB-450B-B884-C99DACE599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EAC01D8-10DD-4DCD-A23A-E1464ACD9ECA}" name="שם נ&quot;ע" dataDxfId="109"/>
    <tableColumn id="2" xr3:uid="{057F1486-B1EA-438A-A199-4384D156A246}" name="מספר ני&quot;ע" dataDxfId="108"/>
    <tableColumn id="3" xr3:uid="{3D7CCE0C-CA8B-472D-B40D-9F7DE7848560}" name="זירת מסחר" dataDxfId="107"/>
    <tableColumn id="4" xr3:uid="{0EE78D86-D10A-449E-944F-C83B49FFD515}" name="ספק מידע" dataDxfId="106"/>
    <tableColumn id="5" xr3:uid="{1B8AE67F-6F5A-47E1-92CF-4286E967C53E}" name="מספר מנפיק" dataDxfId="105"/>
    <tableColumn id="6" xr3:uid="{1987435A-1AB4-4407-AD2D-A39D4A9E723E}" name="ענף מסחר" dataDxfId="104"/>
    <tableColumn id="7" xr3:uid="{2E68890D-36BB-4459-B047-9909A0D4CC82}" name="דירוג" dataDxfId="103"/>
    <tableColumn id="8" xr3:uid="{8617B03C-A631-43FD-9E8A-310A84B53AC7}" name="שם מדרג" dataDxfId="102"/>
    <tableColumn id="9" xr3:uid="{3AEC17D8-34B6-412C-A20A-60A4BE1EB36F}" name="תאריך רכישה" dataDxfId="101"/>
    <tableColumn id="10" xr3:uid="{A57B1E0F-195A-41E4-AAFC-D03156153F04}" name="מח&quot;מ" dataDxfId="100"/>
    <tableColumn id="11" xr3:uid="{5EB28BFB-F74A-4CE0-B5ED-79AADACE70EA}" name="סוג מטבע" dataDxfId="99"/>
    <tableColumn id="12" xr3:uid="{3ABB1086-B45B-489D-B5CF-BCD4A445F694}" name="שיעור ריבית" dataDxfId="98"/>
    <tableColumn id="13" xr3:uid="{6919D60B-7259-4FD4-BEA2-D21C98B3B9E9}" name="תשואה לפידיון" dataDxfId="97"/>
    <tableColumn id="14" xr3:uid="{AD8B8D02-89B4-4F05-8A07-1625EDED017D}" name="ערך נקוב" dataDxfId="96"/>
    <tableColumn id="15" xr3:uid="{FB5C75E0-1689-424F-9544-4EE6D5C837CB}" name="שער" dataDxfId="95"/>
    <tableColumn id="16" xr3:uid="{010AE0E1-EE07-4AF7-8354-4F2815FA1D01}" name="פידיון/ריבית לקבל" dataDxfId="94"/>
    <tableColumn id="17" xr3:uid="{670A9E92-1945-45DC-A9BB-22E7CF9D219D}" name="שווי שוק" dataDxfId="93"/>
    <tableColumn id="18" xr3:uid="{1CB63982-C861-4FDC-9192-7C4DC93CD310}" name="שעור מערך נקוב מונפק" dataDxfId="92"/>
    <tableColumn id="19" xr3:uid="{8899D7F7-AFE0-4EC2-99AE-ED04511F53CA}" name="שעור מנכסי אפיק ההשקעה" dataDxfId="91"/>
    <tableColumn id="20" xr3:uid="{FF537BD3-A5B7-42A2-BF4A-A17AB15C45FE}" name="שעור מסך נכסי השקעה" dataDxfId="90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F23B38A-AE8B-4307-AB9F-5E7D076E40F8}" name="TitleRegion1.b8.o142.1" displayName="TitleRegion1.b8.o142.1" ref="B8:O142" totalsRowShown="0" headerRowDxfId="72" dataDxfId="73">
  <autoFilter ref="B8:O142" xr:uid="{66290911-D1DE-49A6-81A1-994BDEB92C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3816E5C-599D-4248-A1C0-AC46F5687E98}" name="שם נ&quot;ע" dataDxfId="87"/>
    <tableColumn id="2" xr3:uid="{E5B6711F-8A34-4542-B4D6-F5BD16649BA6}" name="מספר ני&quot;ע" dataDxfId="86"/>
    <tableColumn id="3" xr3:uid="{2F03F0FB-8A4B-447B-8CFC-B0A3853C7524}" name="זירת מסחר" dataDxfId="85"/>
    <tableColumn id="4" xr3:uid="{258609B2-420B-4E49-BC40-B58BE88BD05A}" name="ספק מידע" dataDxfId="84"/>
    <tableColumn id="5" xr3:uid="{DBFD87CB-53F6-4C52-AE70-A8DEDBFBD6FE}" name="מספר מנפיק" dataDxfId="83"/>
    <tableColumn id="6" xr3:uid="{EF5250F1-C1A7-40A6-9AD5-CB50A5950773}" name="ענף מסחר" dataDxfId="82"/>
    <tableColumn id="7" xr3:uid="{D6864C25-455C-4EED-8A5D-9FF3F66C4B47}" name="סוג מטבע" dataDxfId="81"/>
    <tableColumn id="8" xr3:uid="{E86B8B77-207B-47D2-A9A6-BDD3C8C60CC4}" name="ערך נקוב" dataDxfId="80"/>
    <tableColumn id="9" xr3:uid="{0C278FE1-46E9-49A4-B92D-0785C6CF24C8}" name="שער" dataDxfId="79"/>
    <tableColumn id="10" xr3:uid="{2C343AA9-4633-4A2E-92FA-07A6A533251A}" name="פידיון/ריבית לקבל" dataDxfId="78"/>
    <tableColumn id="11" xr3:uid="{950547CF-8872-43B9-BDF1-F9D9BF231C56}" name="שווי שוק" dataDxfId="77"/>
    <tableColumn id="12" xr3:uid="{74203DFB-83B0-435F-8D3D-DB9499CCBF63}" name="שעור מערך נקוב מונפק" dataDxfId="76"/>
    <tableColumn id="13" xr3:uid="{C25F20C5-8627-4EA4-8E1E-56C3F8728013}" name="שעור מנכסי אפיק ההשקעה" dataDxfId="75"/>
    <tableColumn id="14" xr3:uid="{91307848-4558-4619-BCD9-3C236FE89F32}" name="שעור מסך נכסי השקעה" dataDxfId="7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A4857D-75CD-49A6-82FE-2869A8F6BD6C}" name="TitleRegion1.b8.n37.1" displayName="TitleRegion1.b8.n37.1" ref="B8:N37" totalsRowShown="0" headerRowDxfId="60" dataDxfId="61">
  <autoFilter ref="B8:N37" xr:uid="{959285DF-5F60-4109-B539-F5E7C23BB5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56A39E8-4328-45EB-ADFB-A55B5D0DD473}" name="שם נ&quot;ע" dataDxfId="71"/>
    <tableColumn id="2" xr3:uid="{D029AAC5-669A-4DE1-B974-4D0841712FA3}" name="מספר ני&quot;ע" dataDxfId="70"/>
    <tableColumn id="3" xr3:uid="{F61ECF3E-21CF-4696-8381-13D5F176F884}" name="זירת מסחר" dataDxfId="69"/>
    <tableColumn id="4" xr3:uid="{D1896B11-5F05-46D8-94BC-623F0AA8A268}" name="מספר מנפיק" dataDxfId="68"/>
    <tableColumn id="5" xr3:uid="{15FC36AA-81CD-45E2-BC34-418E312DDF29}" name="ענף מסחר" dataDxfId="67"/>
    <tableColumn id="6" xr3:uid="{6D0F83BD-33A0-4CB4-B09C-AE066722AA88}" name="סוג מטבע" dataDxfId="66"/>
    <tableColumn id="7" xr3:uid="{B1407BDF-CB19-4FE3-80B8-7A49B1A4E149}" name="ערך נקוב" dataDxfId="65"/>
    <tableColumn id="8" xr3:uid="{1162EE06-C8EB-4D20-94EE-68A09516F01D}" name="שער"/>
    <tableColumn id="9" xr3:uid="{8A2C4319-AB64-4F6E-9ABF-DA49C6732B99}" name="פידיון/ריבית לקבל"/>
    <tableColumn id="10" xr3:uid="{755301F6-81B4-4968-AB5A-60C4DB7FCAA2}" name="שווי שוק" dataDxfId="64"/>
    <tableColumn id="11" xr3:uid="{E5D255AD-902E-424C-AAC6-6FFE404CCDC6}" name="שעור מערך נקוב מונפק"/>
    <tableColumn id="12" xr3:uid="{A21B3703-7422-4D71-BCDE-918412BF2E6C}" name="שעור מנכסי אפיק ההשקעה" dataDxfId="63"/>
    <tableColumn id="13" xr3:uid="{B9973A10-A88B-4143-A325-FAB6D0C54B5E}" name="שעור מסך נכסי השקעה" dataDxfId="6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65D49F-286A-4FE6-AB97-DB32F6B9BB61}" name="TitleRegion1.b8.o40.1" displayName="TitleRegion1.b8.o40.1" ref="B8:O40" totalsRowShown="0" headerRowDxfId="46" dataDxfId="47">
  <autoFilter ref="B8:O40" xr:uid="{D6882B42-727E-4CCA-B678-C7CA87347C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A6512B5-CB0C-4AE9-9705-9FD98946B00C}" name="שם נ&quot;ע" dataDxfId="59"/>
    <tableColumn id="2" xr3:uid="{8B85878B-0605-4AD4-BEB4-A17620495B5F}" name="מספר ני&quot;ע" dataDxfId="58"/>
    <tableColumn id="3" xr3:uid="{62C06814-4D3D-4246-B286-F0B433EF4F7A}" name="זירת מסחר" dataDxfId="57"/>
    <tableColumn id="4" xr3:uid="{E856F1FE-3926-4D86-9B12-9193D460DA5B}" name="מספר מנפיק" dataDxfId="56"/>
    <tableColumn id="5" xr3:uid="{F5794BDC-6113-4DB6-9709-50A248CC4E32}" name="ענף מסחר" dataDxfId="55"/>
    <tableColumn id="6" xr3:uid="{06CA277F-6581-4595-A3A1-AE1F7C9E64AF}" name="דירוג" dataDxfId="54"/>
    <tableColumn id="7" xr3:uid="{1E4436D5-C5F0-4419-96E4-AA9A46626FD9}" name="שם מדרג" dataDxfId="53"/>
    <tableColumn id="8" xr3:uid="{6AAE098A-47F8-471F-80A7-9E7B231319AF}" name="סוג מטבע" dataDxfId="52"/>
    <tableColumn id="9" xr3:uid="{01D43075-8901-4619-A3A5-B45A41BD36BE}" name="ערך נקוב" dataDxfId="51"/>
    <tableColumn id="10" xr3:uid="{0826C7BE-D24A-4656-845A-121B290F6881}" name="שער"/>
    <tableColumn id="11" xr3:uid="{EAE4073B-9D7C-4139-9BBB-E1025D929940}" name="שווי שוק" dataDxfId="50"/>
    <tableColumn id="12" xr3:uid="{CF4E0A0C-6FFE-4AF9-8A0C-85A476A66307}" name="שעור מערך נקוב מונפק"/>
    <tableColumn id="13" xr3:uid="{8DFE8ADC-A5E0-4B15-A46D-D1DDB5D52BCB}" name="שעור מנכסי אפיק ההשקעה" dataDxfId="49"/>
    <tableColumn id="14" xr3:uid="{6E8201BA-31CD-4E7B-B8B8-F9EFDFA70E5C}" name="שעור מסך נכסי השקעה" dataDxfId="48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AE843C-FDA9-4C3B-9526-8A8C2E5919A2}" name="TitleRegion1.b8.l24.1" displayName="TitleRegion1.b8.l24.1" ref="B8:L24" totalsRowShown="0" headerRowDxfId="45">
  <autoFilter ref="B8:L24" xr:uid="{59F09500-D272-4CA0-8773-3C893840B9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77D4862-F186-47F1-A982-37C373275343}" name="שם נ&quot;ע"/>
    <tableColumn id="2" xr3:uid="{03BB9A24-6983-41B1-A422-91AC60189496}" name="מספר ני&quot;ע"/>
    <tableColumn id="3" xr3:uid="{7FFC484B-E019-4DC3-A247-F578A7C733C7}" name="זירת מסחר"/>
    <tableColumn id="4" xr3:uid="{52CD0200-22B8-4703-8E33-B292257190E5}" name="ענף מסחר"/>
    <tableColumn id="5" xr3:uid="{7332A346-6B7C-46A3-8600-5F7A66BCE7C8}" name="סוג מטבע"/>
    <tableColumn id="6" xr3:uid="{CDC13101-01B2-46C4-A56B-8F9BDC71EEF1}" name="ערך נקוב"/>
    <tableColumn id="7" xr3:uid="{55313478-D725-458B-9CFB-28175BFFA8FD}" name="שער"/>
    <tableColumn id="8" xr3:uid="{CA7EED63-63B2-4A1F-80F5-879F573F01D6}" name="שווי שוק"/>
    <tableColumn id="9" xr3:uid="{348B34AA-4E83-4316-A087-2E8684BF6A90}" name="שעור מערך נקוב מונפק"/>
    <tableColumn id="10" xr3:uid="{E9AC6EA9-80E9-44E7-8A94-B3EB975B5997}" name="שעור מנכסי אפיק ההשקעה"/>
    <tableColumn id="11" xr3:uid="{DE07066D-6EA9-4C5A-B6D9-C43ECC7954C8}" name="שעור מסך נכסי השקעה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06FF6B1-EE02-49F0-B981-FB1BC2229599}" name="TitleRegion1.b8.l25.1" displayName="TitleRegion1.b8.l25.1" ref="B8:L25" totalsRowShown="0" headerRowDxfId="44">
  <autoFilter ref="B8:L25" xr:uid="{AA4D6973-8570-4B60-9E84-CC859570C9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D5B6920-B85E-4FB4-8250-4BF1391F316F}" name="שם נ&quot;ע"/>
    <tableColumn id="2" xr3:uid="{95413489-F5E2-468C-80DE-A03E231C7314}" name="מספר ני&quot;ע"/>
    <tableColumn id="3" xr3:uid="{A77014FB-5BB8-40E7-9451-29C6D8FCEC76}" name="זירת מסחר"/>
    <tableColumn id="4" xr3:uid="{BB2B6C51-B823-4168-824D-F9E1AD9E56A4}" name="ענף מסחר"/>
    <tableColumn id="5" xr3:uid="{0FB35FBA-91F7-489D-9BF6-FF616001879F}" name="סוג מטבע"/>
    <tableColumn id="6" xr3:uid="{A9A49224-F157-4B67-BE2D-E64C44F4C139}" name="ערך נקוב"/>
    <tableColumn id="7" xr3:uid="{0C16ACF8-F5D5-4BBE-8E63-B5BEC20F4985}" name="שער"/>
    <tableColumn id="8" xr3:uid="{AD55E301-20FD-47D6-A7D7-A732BFA228B5}" name="שווי שוק"/>
    <tableColumn id="9" xr3:uid="{E864D954-2389-472E-BD3E-F3E566B20336}" name="שעור מערך נקוב מונפק"/>
    <tableColumn id="10" xr3:uid="{9063EE22-67E1-4B8A-B276-3656BB2DEC10}" name="שעור מנכסי אפיק ההשקעה"/>
    <tableColumn id="11" xr3:uid="{30C3FEBC-534F-4F8E-AA2A-63DCDAE742ED}" name="שעור מסך נכסי השקעה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809ADA-762F-4898-9565-26D7E4E9E232}" name="TitleRegion1.b8.k25.1" displayName="TitleRegion1.b8.k25.1" ref="B8:K25" totalsRowShown="0" headerRowDxfId="32" dataDxfId="33">
  <autoFilter ref="B8:K25" xr:uid="{9B7F8CDA-1BB0-4305-A66E-4DC9A247A8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8EC37E0-DF3E-422D-97F7-207FFCF0044E}" name="שם נ&quot;ע" dataDxfId="43"/>
    <tableColumn id="2" xr3:uid="{56C8BEE7-3F54-427B-9EF6-44354C437287}" name="מספר ני&quot;ע" dataDxfId="42"/>
    <tableColumn id="3" xr3:uid="{34FAACA4-C40C-4FBD-AF95-18B90F02672A}" name="זירת מסחר" dataDxfId="41"/>
    <tableColumn id="4" xr3:uid="{C321369C-C6B2-4970-BFB1-E5705B7B69BF}" name="ענף מסחר" dataDxfId="40"/>
    <tableColumn id="5" xr3:uid="{45382278-C500-4774-97E3-5FB12FE7E10E}" name="סוג מטבע" dataDxfId="39"/>
    <tableColumn id="6" xr3:uid="{7F1ECF2E-86DD-404F-A143-10A2B633E4AC}" name="ערך נקוב" dataDxfId="38"/>
    <tableColumn id="7" xr3:uid="{8C366652-991A-4E76-A665-6D99BEE68384}" name="שער" dataDxfId="37"/>
    <tableColumn id="8" xr3:uid="{1142B9C0-4266-4C53-A502-F1257D62F549}" name="שווי שוק" dataDxfId="36"/>
    <tableColumn id="9" xr3:uid="{7E107DC6-1F4E-448F-8B98-E3CA96A24B3F}" name="שעור מנכסי אפיק ההשקעה" dataDxfId="35"/>
    <tableColumn id="10" xr3:uid="{06053204-6ED3-4569-B099-B74891B23581}" name="שעור מסך נכסי השקעה" dataDxfId="34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6ED13A-99A1-4C15-B9CE-33DC4EF5440C}" name="TitleRegion1.b8.q37.1" displayName="TitleRegion1.b8.q37.1" ref="B8:Q37" totalsRowShown="0" headerRowDxfId="31">
  <autoFilter ref="B8:Q37" xr:uid="{82006E0B-CAB7-4B9F-850F-243FBAAB4E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3552E83-01B3-4844-BF21-047FB73AA5EC}" name="שם נ&quot;ע"/>
    <tableColumn id="2" xr3:uid="{CBB2A04B-EAC4-4BE0-ACAB-D6CE4AA65B01}" name="מספר ני&quot;ע"/>
    <tableColumn id="3" xr3:uid="{67C34470-A951-4E18-951A-E100ED3D710F}" name="נכס בסיס"/>
    <tableColumn id="4" xr3:uid="{0F1D7CFC-FA43-484F-8756-176476F2BA29}" name="דירוג"/>
    <tableColumn id="5" xr3:uid="{75133F9C-E761-4E2D-9E4B-7F52CC9618E7}" name="שם מדרג"/>
    <tableColumn id="6" xr3:uid="{D17E209C-D473-4FDA-B4BB-04067868A14A}" name="תאריך רכישה"/>
    <tableColumn id="7" xr3:uid="{33E5E066-BBD0-40E0-A4E4-C060A4D81627}" name="מח&quot;מ"/>
    <tableColumn id="8" xr3:uid="{AD77D5A3-A6D8-48D4-B46B-36B990662698}" name="סוג מטבע"/>
    <tableColumn id="9" xr3:uid="{679F9E1D-9BB7-44F6-8757-2BE4F2E8F4BA}" name="שיעור ריבית"/>
    <tableColumn id="10" xr3:uid="{37B8F8A3-E1D1-4ED7-B48E-1570719F23B8}" name="תשואה לפידיון"/>
    <tableColumn id="11" xr3:uid="{DDF743CC-1496-45F5-80D4-9535A2042863}" name="ערך נקוב"/>
    <tableColumn id="12" xr3:uid="{F5CE002D-2086-4600-AE5B-2C9B228D196F}" name="שער"/>
    <tableColumn id="13" xr3:uid="{3FDDD52B-CDE3-418A-8341-45864E902DCC}" name="שווי שוק"/>
    <tableColumn id="14" xr3:uid="{D6C22B48-1EBF-4B01-A568-BCCB04958959}" name="שעור מערך נקוב מונפק"/>
    <tableColumn id="15" xr3:uid="{85113386-9A34-4CFA-B107-99EE83843A53}" name="שעור מנכסי אפיק ההשקעה"/>
    <tableColumn id="16" xr3:uid="{EECC461D-F9D4-4FE2-ACE4-A13BFD35C1DF}" name="שעור מסך נכסי השקעה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D37ECC2-B230-4337-8213-3481B0AAA5CE}" name="TitleRegion1.b8.p43.1" displayName="TitleRegion1.b8.p43.1" ref="B8:P43" totalsRowShown="0" headerRowDxfId="30">
  <autoFilter ref="B8:P43" xr:uid="{53DDB381-BB13-40B1-A980-753AAC4B85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97BFA20-D813-4006-BC62-16E1BE4BCFE0}" name="שם נ&quot;ע"/>
    <tableColumn id="2" xr3:uid="{E8C8D630-C333-40CA-A178-5464FA15756B}" name="מספר ני&quot;ע"/>
    <tableColumn id="3" xr3:uid="{41E6B147-BE49-408D-AB1B-309831257C9C}" name="דירוג"/>
    <tableColumn id="4" xr3:uid="{69F3B2B7-EDEA-4404-A3CB-68942AC94167}" name="שם מדרג"/>
    <tableColumn id="5" xr3:uid="{E36BD572-2C9F-4161-8E17-54AFEB7C5D7B}" name="תאריך רכישה"/>
    <tableColumn id="6" xr3:uid="{2CDEFAF1-02D3-403A-A87C-F47654B642BF}" name="מח&quot;מ"/>
    <tableColumn id="7" xr3:uid="{DB4C2758-9F44-4A24-885C-B95845DF3DA7}" name="סוג מטבע"/>
    <tableColumn id="8" xr3:uid="{35A33DCC-6FA5-4C3B-BAFB-0778A887949F}" name="שיעור ריבית"/>
    <tableColumn id="9" xr3:uid="{1D36BA98-2A90-45BA-8A60-F192E4554EF4}" name="תשואה לפידיון"/>
    <tableColumn id="10" xr3:uid="{28ECF46E-8A59-4CBD-953A-80A551524B7F}" name="ערך נקוב"/>
    <tableColumn id="11" xr3:uid="{93665222-56FB-4C11-B121-304B016C414C}" name="שער"/>
    <tableColumn id="12" xr3:uid="{2706F6FE-C80B-420D-A04D-4A41A1E7012D}" name="שווי הוגן"/>
    <tableColumn id="13" xr3:uid="{265EE3C3-9A5B-4733-8EFA-432A07F1E916}" name="שעור מערך נקוב מונפק"/>
    <tableColumn id="14" xr3:uid="{FBEEBB9C-91A8-4FE1-BF57-E6C4E611EDA0}" name="שעור מנכסי אפיק ההשקעה"/>
    <tableColumn id="15" xr3:uid="{FAAFDFFC-64B7-4A14-9E4D-C7DB54F3C77B}" name="שעור מסך נכסי השקעה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A57E53-6FF7-4B2A-B464-3208A005E76B}" name="TitleRegion1.b8.s27.1" displayName="TitleRegion1.b8.s27.1" ref="B8:S27" totalsRowShown="0" headerRowDxfId="29">
  <autoFilter ref="B8:S27" xr:uid="{17ABAC74-E995-43D3-B451-3B203AAA9B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DD262AF-F930-4D56-86F0-CD59F2CB58B5}" name="שם נ&quot;ע"/>
    <tableColumn id="2" xr3:uid="{35111690-32B8-404B-BC64-2B6929D2D01E}" name="מספר ני&quot;ע"/>
    <tableColumn id="3" xr3:uid="{A27F20CB-F96F-4F84-A8FF-320A9C705773}" name="ספק מידע"/>
    <tableColumn id="4" xr3:uid="{A18264ED-4F3A-42E4-85A3-026E6A051092}" name="מספר מנפיק"/>
    <tableColumn id="5" xr3:uid="{32E203D7-F6A8-4578-B3A0-69C114D4E1A2}" name="ענף מסחר"/>
    <tableColumn id="6" xr3:uid="{7934B5F0-87BC-4984-9AE6-1F2ED2D2DC80}" name="דירוג"/>
    <tableColumn id="7" xr3:uid="{E8D00EC2-6E77-469F-876C-EAB987C3079C}" name="שם מדרג"/>
    <tableColumn id="8" xr3:uid="{C2B0394B-7309-407E-A517-32A002BF3CB9}" name="תאריך רכישה"/>
    <tableColumn id="9" xr3:uid="{A5385236-8B5E-4243-AB17-973734A42C32}" name="מח&quot;מ"/>
    <tableColumn id="10" xr3:uid="{F8DC7F12-3D71-4EA0-8127-1CCE7E1C2DFF}" name="סוג מטבע"/>
    <tableColumn id="11" xr3:uid="{569D343D-1AE4-4BA1-837A-87AB0E06F1A7}" name="שיעור ריבית"/>
    <tableColumn id="12" xr3:uid="{18E284EA-8C29-4055-A591-CDA7594CFB19}" name="תשואה לפידיון"/>
    <tableColumn id="13" xr3:uid="{AB884740-B77C-48B2-9747-41834F34D0E8}" name="ערך נקוב"/>
    <tableColumn id="14" xr3:uid="{8F370EFB-B477-48C1-B809-85571334B925}" name="שער"/>
    <tableColumn id="15" xr3:uid="{EEE64A87-B85E-4C97-BBE8-53E01BC5C229}" name="שווי הוגן"/>
    <tableColumn id="16" xr3:uid="{3321DA28-908C-4FCB-95CD-404EAB6B5BCD}" name="שעור מערך נקוב מונפק"/>
    <tableColumn id="17" xr3:uid="{6A4A2322-5EAE-4114-80B0-BFB92631AE5C}" name="שעור מנכסי אפיק ההשקעה"/>
    <tableColumn id="18" xr3:uid="{7EBA483B-053A-4E2D-8FEF-40713FF440D3}" name="שעור מסך נכסי השקעה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8BFDFF4-E427-4000-80EB-4C66C74E443C}" name="TitleRegion1.b8.s35.1" displayName="TitleRegion1.b8.s35.1" ref="B8:S35" totalsRowShown="0" headerRowDxfId="28">
  <autoFilter ref="B8:S35" xr:uid="{10A71C03-6A89-4722-B791-F612793589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FB37670-36D1-4FB0-B369-3345F4C81C33}" name="שם נ&quot;ע"/>
    <tableColumn id="2" xr3:uid="{D64703E0-B3A6-44F8-AE2E-E3F56D7B5E23}" name="מספר ני&quot;ע"/>
    <tableColumn id="3" xr3:uid="{68C2B28F-3934-499E-8D2A-54AC3EC7CF68}" name="ספק מידע"/>
    <tableColumn id="4" xr3:uid="{C7DD2D13-D9D7-44CE-92BB-5ACB4C9E93FE}" name="מספר מנפיק"/>
    <tableColumn id="5" xr3:uid="{316CC747-A778-4031-906C-3344A28C0B0D}" name="ענף מסחר"/>
    <tableColumn id="6" xr3:uid="{CCCA2AAA-EFEB-4B98-BCC4-32DAF7EA7964}" name="דירוג"/>
    <tableColumn id="7" xr3:uid="{A8243975-FB00-4DE0-A62F-5DB37EB5E093}" name="שם מדרג"/>
    <tableColumn id="8" xr3:uid="{B0407E20-CDCA-4144-B38E-92FAC0211868}" name="תאריך רכישה"/>
    <tableColumn id="9" xr3:uid="{D4AFC661-4627-4BEA-A3B8-82C6E0BDC93B}" name="מח&quot;מ"/>
    <tableColumn id="10" xr3:uid="{59E216FB-3FA9-49A6-AF1E-F991800D3CFD}" name="סוג מטבע"/>
    <tableColumn id="11" xr3:uid="{9458E043-34B7-4856-99DC-4AD0B3A20449}" name="שיעור ריבית"/>
    <tableColumn id="12" xr3:uid="{11ECA991-40DA-49D7-885B-77710EA5DE48}" name="תשואה לפידיון"/>
    <tableColumn id="13" xr3:uid="{1082F6AC-4532-469F-9D75-99B722A3E100}" name="ערך נקוב"/>
    <tableColumn id="14" xr3:uid="{10752E72-FFAA-44D0-9732-66C9F2612771}" name="שער"/>
    <tableColumn id="15" xr3:uid="{B1562F87-1C90-429D-93AB-7CD7030BAAF1}" name="שווי הוגן"/>
    <tableColumn id="16" xr3:uid="{ECF79B2B-144A-4ABF-BB63-48EF321E9336}" name="שעור מערך נקוב מונפק"/>
    <tableColumn id="17" xr3:uid="{EFC35784-1A18-4E94-9AFE-DCF2B9487C28}" name="שעור מנכסי אפיק ההשקעה"/>
    <tableColumn id="18" xr3:uid="{43603D05-418A-4267-B384-46F21B0961C3}" name="שעור מסך נכסי השקעה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B5EA8B5-31B1-4FF5-A90A-EA307BFA4FB3}" name="TitleRegion1.b8.m29.1" displayName="TitleRegion1.b8.m29.1" ref="B8:M29" totalsRowShown="0" headerRowDxfId="27">
  <autoFilter ref="B8:M29" xr:uid="{41E66674-59EF-4EF4-B08C-2D47F1E033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B769629-CF1D-48C3-921C-D9209E07F559}" name="שם נ&quot;ע"/>
    <tableColumn id="2" xr3:uid="{50C79247-6E0E-4612-9D2C-6C39CB10DEAA}" name="מספר ני&quot;ע"/>
    <tableColumn id="3" xr3:uid="{BB00C549-8F4A-4D74-B335-36D87922E43A}" name="ספק מידע"/>
    <tableColumn id="4" xr3:uid="{ABA2364F-3797-4047-B452-0FEF87CCBC92}" name="מספר מנפיק"/>
    <tableColumn id="5" xr3:uid="{2C44E205-57C0-451B-AE46-961B353D2330}" name="ענף מסחר"/>
    <tableColumn id="6" xr3:uid="{98591707-75F5-4996-946C-F2749E3D6CD4}" name="סוג מטבע"/>
    <tableColumn id="7" xr3:uid="{650BB46F-D37E-4F19-AD0F-49C155776996}" name="ערך נקוב"/>
    <tableColumn id="8" xr3:uid="{C768F9B9-F690-4038-ADBB-0450B2F47974}" name="שער"/>
    <tableColumn id="9" xr3:uid="{C3E257BF-E96F-42D3-8AD0-900C33560D50}" name="שווי הוגן"/>
    <tableColumn id="10" xr3:uid="{A27C79B8-586F-4BCD-A58D-D3C43E67D8D1}" name="שעור מערך נקוב מונפק"/>
    <tableColumn id="11" xr3:uid="{436F39F3-98D8-4D1D-8466-33BE7536C167}" name="שעור מנכסי אפיק ההשקעה"/>
    <tableColumn id="12" xr3:uid="{74FBF6BF-319A-485D-A191-7B2811A71D98}" name="שעור מסך נכסי השקעה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BD4C250-B831-4483-B84F-DECA99706BD6}" name="TitleRegion1.b8.k41.1" displayName="TitleRegion1.b8.k41.1" ref="B8:K41" totalsRowShown="0" headerRowDxfId="15" dataDxfId="16">
  <autoFilter ref="B8:K41" xr:uid="{289249AC-4632-4F31-A711-19C0850FA0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617CDFE-DAF0-476E-A901-85CB90B9E0FE}" name="שם נ&quot;ע" dataDxfId="26"/>
    <tableColumn id="2" xr3:uid="{AFC62CA5-4365-4C67-90E8-B8A561AA1919}" name="מספר ני&quot;ע" dataDxfId="25"/>
    <tableColumn id="3" xr3:uid="{50F54FA8-4F7C-4681-80CE-ABF23076FA36}" name="סוג מטבע" dataDxfId="24"/>
    <tableColumn id="4" xr3:uid="{CC11577B-4A44-449B-83FB-60065CCA7C5B}" name="תאריך רכישה" dataDxfId="23"/>
    <tableColumn id="5" xr3:uid="{1E433C7D-6D58-43A5-822C-EAA479B590A9}" name="ערך נקוב" dataDxfId="22"/>
    <tableColumn id="6" xr3:uid="{08315A97-BAF3-4CAF-B887-4C1E2A20C2B8}" name="שער" dataDxfId="21"/>
    <tableColumn id="7" xr3:uid="{4D1C45AE-0104-47AE-B616-E65FBBB191C9}" name="שווי הוגן" dataDxfId="20"/>
    <tableColumn id="8" xr3:uid="{237345DE-BBD9-4EDB-B7F6-6471C6547701}" name="שעור מערך נקוב מונפק" dataDxfId="19"/>
    <tableColumn id="9" xr3:uid="{1FBF636D-261D-4DFF-8922-70CE3F3F8F04}" name="שעור מנכסי אפיק ההשקעה" dataDxfId="18"/>
    <tableColumn id="10" xr3:uid="{F6C3021C-7594-4B3E-B9E2-6A801C80C780}" name="שעור מסך נכסי השקעה" dataDxfId="17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1AEF2CA-86EE-4A9E-A943-1E4F6EB38992}" name="TitleRegion1.b8.l32.1" displayName="TitleRegion1.b8.l32.1" ref="B8:L32" totalsRowShown="0" headerRowDxfId="14">
  <autoFilter ref="B8:L32" xr:uid="{07A08670-2FDA-4A78-B9A6-6D094E17A2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0373EA-FC63-44C7-8D37-33245078D659}" name="שם נ&quot;ע"/>
    <tableColumn id="2" xr3:uid="{97C4E2DE-562F-4A08-8A12-F09868EDA1A2}" name="מספר ני&quot;ע"/>
    <tableColumn id="3" xr3:uid="{C797DFD7-1078-4C20-BFD4-71CD113E1B66}" name="ענף מסחר"/>
    <tableColumn id="4" xr3:uid="{FA9149AB-BB9B-41E8-B983-1608B795332E}" name="סוג מטבע"/>
    <tableColumn id="5" xr3:uid="{C43B9391-9333-45B9-B29B-F545E2CC323E}" name="תאריך רכישה"/>
    <tableColumn id="6" xr3:uid="{FAD7C90E-A5DF-4F6C-8754-33AB3491C6FC}" name="ערך נקוב"/>
    <tableColumn id="7" xr3:uid="{4C4133DB-5E13-4D70-A121-4A0A2EAEC294}" name="שער"/>
    <tableColumn id="8" xr3:uid="{AFF002DD-AFB8-4096-9617-6872DB83C455}" name="שווי הוגן"/>
    <tableColumn id="9" xr3:uid="{592C257F-6649-43AC-B836-02032A1EB670}" name="שעור מערך נקוב מונפק"/>
    <tableColumn id="10" xr3:uid="{4061D3CB-EC03-4740-B1D7-7A9E8D80A259}" name="שעור מנכסי אפיק ההשקעה"/>
    <tableColumn id="11" xr3:uid="{4FD45996-EC24-4F5D-BA29-D7D94030B741}" name="שעור מסך נכסי השקעה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7B8C68A-7922-479D-96D9-B80D8059C24B}" name="TitleRegion1.b8.l30.1" displayName="TitleRegion1.b8.l30.1" ref="B8:L30" totalsRowShown="0" headerRowDxfId="13">
  <autoFilter ref="B8:L30" xr:uid="{38093A0E-F530-4188-ABF0-914A1C0711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6DCCAFF-5CEA-4803-8B20-AA43CCA2C0C2}" name="שם נ&quot;ע"/>
    <tableColumn id="2" xr3:uid="{58131E19-02A5-416E-B3D5-241670C39DB9}" name="מספר ני&quot;ע"/>
    <tableColumn id="3" xr3:uid="{563C1363-71B8-4271-992D-09DDB1383EE1}" name="ענף מסחר"/>
    <tableColumn id="4" xr3:uid="{865EB06E-6FCF-407F-8782-CDFE8D0E6F2A}" name="תאריך רכישה"/>
    <tableColumn id="5" xr3:uid="{ABE3AC29-54BE-4C2C-B221-BFEC390FA66A}" name="סוג מטבע"/>
    <tableColumn id="6" xr3:uid="{D47AEFC9-91D2-42F8-A1DF-A803990F1C0C}" name="ערך נקוב"/>
    <tableColumn id="7" xr3:uid="{B9C3A430-F3B1-4979-9B06-87D8E70B9ECA}" name="שער"/>
    <tableColumn id="8" xr3:uid="{62FE6BF5-35B2-4AED-9D01-4C58BADA96F2}" name="שווי הוגן"/>
    <tableColumn id="9" xr3:uid="{5E8AA44C-41A3-42D7-9F1D-741E21EFE951}" name="שעור מערך נקוב מונפק"/>
    <tableColumn id="10" xr3:uid="{98037B65-8C00-4F67-9728-D33750EC9019}" name="שעור מנכסי אפיק ההשקעה"/>
    <tableColumn id="11" xr3:uid="{E6C06746-D775-4D22-86EB-7C87B1A704C4}" name="שעור מסך נכסי השקעה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8DB6B03-BDA7-4653-9A24-39F39890D53D}" name="TitleRegion1.b8.k32.1" displayName="TitleRegion1.b8.k32.1" ref="B8:K32" totalsRowShown="0" headerRowDxfId="12">
  <autoFilter ref="B8:K32" xr:uid="{D7B7AE69-DDCB-4F10-9AA2-5DEF93AA9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ED04885-E5A0-4A05-A90D-45F3A0EC0125}" name="שם נ&quot;ע"/>
    <tableColumn id="2" xr3:uid="{B7414A31-2104-4E0F-865B-4B3EE4016A1B}" name="מספר ני&quot;ע"/>
    <tableColumn id="3" xr3:uid="{F12CEB86-8BF9-4893-BFA2-880B3E7AF584}" name="ענף מסחר"/>
    <tableColumn id="4" xr3:uid="{6B365022-3C78-411A-9EE3-6448E16D0E57}" name="תאריך רכישה"/>
    <tableColumn id="5" xr3:uid="{0AC8AB59-FF29-484E-9097-C56F1D9B8AD5}" name="סוג מטבע"/>
    <tableColumn id="6" xr3:uid="{65466B01-AE0B-4F02-9055-BD527A14A40D}" name="ערך נקוב"/>
    <tableColumn id="7" xr3:uid="{D6E20461-1094-48EE-BEE3-6CBA0BB3CEAE}" name="שער"/>
    <tableColumn id="8" xr3:uid="{CD16E106-C457-45AF-844A-A2CBD8363F17}" name="שווי הוגן"/>
    <tableColumn id="9" xr3:uid="{AE0E7E41-772A-4416-8AE3-B77A3022CA91}" name="שעור מנכסי אפיק ההשקעה"/>
    <tableColumn id="10" xr3:uid="{5E93A6C2-6281-4262-B51D-92342184A341}" name="שעור מסך נכסי השקעה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8E02BDF-D336-43E3-8AEF-5E7162A57F8B}" name="TitleRegion1.b8.q34.1" displayName="TitleRegion1.b8.q34.1" ref="B8:Q34" totalsRowShown="0" headerRowDxfId="11">
  <autoFilter ref="B8:Q34" xr:uid="{91810091-4BCD-4BCB-B8A0-686B262120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9BBD4F9-9C9C-4EFE-A594-D5B1F3F774D2}" name="שם נ&quot;ע"/>
    <tableColumn id="2" xr3:uid="{15B9DA9B-412F-41F8-9A0E-2BB671BA5D9B}" name="מספר ני&quot;ע"/>
    <tableColumn id="3" xr3:uid="{AD7F18FF-4B08-4CCE-BF9D-1194BAFD39C4}" name="נכס בסיס"/>
    <tableColumn id="4" xr3:uid="{D83D19A7-E471-4CD4-AE1E-66A8065A57C1}" name="דירוג"/>
    <tableColumn id="5" xr3:uid="{18177525-1198-4D99-BA3E-57E0D5D1F1FF}" name="שם מדרג"/>
    <tableColumn id="6" xr3:uid="{0FBB7844-46C0-40D5-A3DD-8454F53D4E07}" name="תאריך רכישה"/>
    <tableColumn id="7" xr3:uid="{0A495D30-0EED-47ED-98D3-E601F97DEFEF}" name="מח&quot;מ"/>
    <tableColumn id="8" xr3:uid="{FF83B2C8-D375-4846-9812-C3E9D1736388}" name="סוג מטבע"/>
    <tableColumn id="9" xr3:uid="{6A91F849-5159-4C83-8FDA-13E43AA038FD}" name="שיעור ריבית"/>
    <tableColumn id="10" xr3:uid="{A2F60CB6-1302-4DC8-AA5B-20D3DE00BE47}" name="תשואה לפידיון"/>
    <tableColumn id="11" xr3:uid="{C437A72B-3121-4998-BC71-FCE8A9FBD6B1}" name="ערך נקוב"/>
    <tableColumn id="12" xr3:uid="{768CCD30-A688-4A8D-9930-3457FC451C11}" name="שער"/>
    <tableColumn id="13" xr3:uid="{F440293D-410B-4949-847A-5E55C53390D3}" name="שווי הוגן"/>
    <tableColumn id="14" xr3:uid="{26FF19BF-F6DA-402B-B5CE-9DEF8A031956}" name="שעור מערך נקוב מונפק"/>
    <tableColumn id="15" xr3:uid="{FCB34437-269E-4D98-98A0-02B62EDE9809}" name="שעור מנכסי אפיק ההשקעה"/>
    <tableColumn id="16" xr3:uid="{2CB5B45B-106E-4EB6-B884-B9177CC8862C}" name="שעור מסך נכסי השקעה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F9E83C0-7C97-4FEE-B134-7F7EE5FF0A8C}" name="TitleRegion1.b7.r38.1" displayName="TitleRegion1.b7.r38.1" ref="B7:R38" totalsRowShown="0" headerRowDxfId="10">
  <autoFilter ref="B7:R38" xr:uid="{0F1CC976-76E4-4870-A924-C40182B8B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03A61DA-B3AB-4F4D-ADC7-3A56AFA4EB6E}" name="שם נ&quot;ע"/>
    <tableColumn id="2" xr3:uid="{4E5EB374-1B22-4E62-997A-0AC903A7E0A4}" name="קונסורציום כן/לא"/>
    <tableColumn id="3" xr3:uid="{ADC9DE6E-D3C3-490C-9716-E6B66C5764F4}" name="מספר ני&quot;ע"/>
    <tableColumn id="4" xr3:uid="{AD8FC55C-59C6-400C-AFF0-0107707CED89}" name="מספר מנפיק"/>
    <tableColumn id="5" xr3:uid="{36F6E186-A243-49ED-AB2C-E1B5F5CB4B73}" name="דירוג"/>
    <tableColumn id="6" xr3:uid="{49A4D09C-12B1-4F26-8977-7C36199795EA}" name="תאריך רכישה"/>
    <tableColumn id="7" xr3:uid="{920BDE28-9D0E-47CF-B1C5-B4F61B7E44F0}" name="שם מדרג"/>
    <tableColumn id="8" xr3:uid="{EF54E8B8-0FD0-4842-9DE6-CD8DDEFFF30E}" name="מח&quot;מ"/>
    <tableColumn id="9" xr3:uid="{454CDFFC-8829-4757-9908-80CE76CFFC03}" name="ענף משק"/>
    <tableColumn id="10" xr3:uid="{AC64B048-F583-4192-84C3-0004EE5488C3}" name="סוג מטבע"/>
    <tableColumn id="11" xr3:uid="{C5428D85-567F-4645-BAEA-32BD9D2126BF}" name="שיעור ריבית"/>
    <tableColumn id="12" xr3:uid="{6BC629F2-D25C-454C-988C-1F4B3B2AC590}" name="תשואה לפידיון"/>
    <tableColumn id="13" xr3:uid="{C6458424-7E47-4790-9DCC-DBE31CEB000D}" name="ערך נקוב"/>
    <tableColumn id="14" xr3:uid="{CFA8E53C-A905-4E60-9B4A-DE847EE5DB6D}" name="שער"/>
    <tableColumn id="15" xr3:uid="{58FFD6A5-A7B1-4181-9765-6A27094843BE}" name="שווי הוגן"/>
    <tableColumn id="16" xr3:uid="{E9941EEC-02C2-45D5-AF76-35BCDEC05B21}" name="שעור מנכסי אפיק ההשקעה"/>
    <tableColumn id="17" xr3:uid="{386F0F2D-B77A-4054-A922-A88BC34E3687}" name="שעור מסך נכסי השקעה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52AD542-4DA7-4D76-AE64-4A4D1A6FBB2B}" name="TitleRegion1.b7.o24.1" displayName="TitleRegion1.b7.o24.1" ref="B7:O24" totalsRowShown="0" headerRowDxfId="9">
  <autoFilter ref="B7:O24" xr:uid="{B487BDA8-7A19-4FC3-B0BC-05B47FAD74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C819FE4-C953-433B-91D3-188D43CFDDAE}" name="שם נ&quot;ע"/>
    <tableColumn id="2" xr3:uid="{45D54DF0-3E1E-4EB1-AF6A-1AA4B722359F}" name="מספר ני&quot;ע"/>
    <tableColumn id="3" xr3:uid="{D0DE06B0-61D8-4C25-AE0B-873743F594C9}" name="מספר מנפיק"/>
    <tableColumn id="4" xr3:uid="{3B961F1B-7296-4FDB-B93E-03DD0DA2174B}" name="דירוג"/>
    <tableColumn id="5" xr3:uid="{EC1DDC52-F9D6-486B-8FD8-E667275642E3}" name="שם מדרג"/>
    <tableColumn id="6" xr3:uid="{7CB1CB89-3BFF-4D53-A195-9AB8FCCCAE1B}" name="מח&quot;מ"/>
    <tableColumn id="7" xr3:uid="{7E9FF1ED-20CB-44FD-B962-78E3F9115269}" name="סוג מטבע"/>
    <tableColumn id="8" xr3:uid="{87D782DE-6C95-4EE0-9C3B-A584DA9DF944}" name="שיעור ריבית"/>
    <tableColumn id="9" xr3:uid="{56F1186A-484A-4461-B059-B409A4D97B5D}" name="תשואה לפידיון"/>
    <tableColumn id="10" xr3:uid="{B012A1C7-B59C-4A32-95AD-6BB5A1A465AF}" name="ערך נקוב"/>
    <tableColumn id="11" xr3:uid="{2CEAC13B-AF01-466C-B876-2B07D1138A1A}" name="שער"/>
    <tableColumn id="12" xr3:uid="{F24D1636-9DD2-490C-A6FF-5E8937221BE6}" name="שווי הוגן"/>
    <tableColumn id="13" xr3:uid="{363BEE92-6998-487C-82F6-67335FC5B5CE}" name="שעור מנכסי אפיק ההשקעה"/>
    <tableColumn id="14" xr3:uid="{C7498205-57AB-4E32-A23C-6824A08C93ED}" name="שעור מסך נכסי השקעה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DA25CC-8C03-408F-B406-EAFEAFCFEDFD}" name="TitleRegion1.b7.j24.1" displayName="TitleRegion1.b7.j24.1" ref="B7:J24" totalsRowShown="0" headerRowDxfId="8">
  <autoFilter ref="B7:J24" xr:uid="{F7321A6B-CD03-4DAE-9A50-50A09C5EA6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B8AF1BA-D9B4-412C-90F4-C66E987F8932}" name="שם נ&quot;ע"/>
    <tableColumn id="2" xr3:uid="{32F8EE04-1E2E-4FDB-8165-C5311ED31080}" name="תאריך שערוך אחרון"/>
    <tableColumn id="3" xr3:uid="{BF9D0C7D-84C5-41B6-BD90-BF17C545FDF2}" name="אופי הנכס"/>
    <tableColumn id="4" xr3:uid="{9CAF3958-6F43-48F6-91E8-C7228A4DADA6}" name="שיעור התשואה במהלך התקופה"/>
    <tableColumn id="5" xr3:uid="{79A2E805-35FE-4FF9-A479-20C5A91106C3}" name="סוג מטבע"/>
    <tableColumn id="6" xr3:uid="{AE654AAE-289E-408B-843D-0D6A2AD28751}" name="שווי משוערך"/>
    <tableColumn id="7" xr3:uid="{539B826E-7F40-4E7E-B3FE-DC4C7CDBEF39}" name="שיעור מנכסי אפיק ההשקעה"/>
    <tableColumn id="8" xr3:uid="{775C4C56-CC4B-4426-A66D-213300DD8993}" name="שעור מנכסי השקעה"/>
    <tableColumn id="9" xr3:uid="{CF611B87-1157-464A-96F7-6B062CADF552}" name="כתובת הנכס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B968D28-130A-4686-8C28-B8EC59FDA6DF}" name="TitleRegion1.b7.k20.1" displayName="TitleRegion1.b7.k20.1" ref="B7:K20" totalsRowShown="0" headerRowDxfId="7">
  <autoFilter ref="B7:K20" xr:uid="{D46A0570-2E2A-488E-8A3E-243DE333B9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20DEAF6-7F27-4BA8-82DF-DD05718F20EA}" name="שם נ&quot;ע"/>
    <tableColumn id="2" xr3:uid="{EB991973-5CEC-459D-92F4-E52B94BF0C05}" name="מספר מנפיק"/>
    <tableColumn id="3" xr3:uid="{40C4AE1F-CE0A-49CC-81AD-FA0BEB743848}" name="דירוג"/>
    <tableColumn id="4" xr3:uid="{9E24640C-4501-472A-9B50-25D983E0D0CA}" name="שם מדרג"/>
    <tableColumn id="5" xr3:uid="{84FD16F3-4230-421F-A103-535DAF37C3C0}" name="סוג מטבע"/>
    <tableColumn id="6" xr3:uid="{58FD8194-EED2-4561-8224-940E4E07EFC7}" name="שיעור ריבית"/>
    <tableColumn id="7" xr3:uid="{E0610252-9FC5-4B73-B379-FFB82E48AA94}" name="תשואה לפידיון"/>
    <tableColumn id="8" xr3:uid="{16A3EC99-C92F-48C6-9B31-0C4CDA32D2A0}" name="שווי הוגן"/>
    <tableColumn id="9" xr3:uid="{842C2AF4-DEF0-4AA9-A679-0F8E427420A4}" name="שעור מנכסי אפיק ההשקעה"/>
    <tableColumn id="10" xr3:uid="{1FE290B6-1A78-4921-8C24-75B00371DC25}" name="שעור מסך נכסי השקעה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F568586-43AB-4A84-9A6D-16195982F6CC}" name="TitleRegion1.b7.k22.1" displayName="TitleRegion1.b7.k22.1" ref="B7:K22" totalsRowShown="0" headerRowDxfId="6">
  <autoFilter ref="B7:K22" xr:uid="{B167FF03-B748-4D79-9126-26603C3817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987120D-1852-4805-B99B-C99000B1F5B5}" name="שם נ&quot;ע"/>
    <tableColumn id="2" xr3:uid="{C2BC72A5-6E82-48D2-A8D2-A0FC314ED10D}" name="מספר ני&quot;ע"/>
    <tableColumn id="3" xr3:uid="{78FBBDAE-5B60-4856-A3B4-DFED1F73FB42}" name="דירוג"/>
    <tableColumn id="4" xr3:uid="{9D553750-A1C6-4EC8-8C73-C2C92755E7C7}" name="שם מדרג"/>
    <tableColumn id="5" xr3:uid="{7609427B-BC34-4C45-A1F3-2B6CD318065D}" name="סוג מטבע"/>
    <tableColumn id="6" xr3:uid="{F6226F84-C1A9-44E5-8F78-2E99097E583B}" name="שיעור ריבית"/>
    <tableColumn id="7" xr3:uid="{A128D971-ACD8-471D-8EB3-19C17DDEB774}" name="תשואה לפידיון"/>
    <tableColumn id="8" xr3:uid="{BA7D6BE3-86E5-4BF4-A7E2-716C1420A3A6}" name="שווי הוגן"/>
    <tableColumn id="9" xr3:uid="{D52F1838-FBAB-4511-993B-3F1CC7FEA337}" name="שעור מנכסי אפיק ההשקעה"/>
    <tableColumn id="10" xr3:uid="{E95D4874-409D-4EA4-9051-54DF51C30D86}" name="שעור מסך נכסי השקעה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B8D434B-8E78-4347-A2B9-ACCE924D2F72}" name="TitleRegion1.b7.d24.1" displayName="TitleRegion1.b7.d24.1" ref="B7:D24" totalsRowShown="0" headerRowDxfId="3">
  <autoFilter ref="B7:D24" xr:uid="{37F67784-1CB2-4690-BA85-FD2DD3E3720C}">
    <filterColumn colId="0" hiddenButton="1"/>
    <filterColumn colId="1" hiddenButton="1"/>
    <filterColumn colId="2" hiddenButton="1"/>
  </autoFilter>
  <tableColumns count="3">
    <tableColumn id="1" xr3:uid="{32865B19-F84B-414C-9C69-5BA6D0B8F55B}" name="שם נ&quot;ע"/>
    <tableColumn id="2" xr3:uid="{FD991E2E-C283-436F-91B6-CA8E91C5E7CA}" name="סכום ההתחייבות" dataDxfId="5" dataCellStyle="Comma"/>
    <tableColumn id="3" xr3:uid="{A7E55F96-C8BD-448B-B65D-1FD26B486AB4}" name="תאריך סיום ההתחייבות" dataDxfId="4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6E77EE9-8446-4EC8-A09A-B4752F8CB686}" name="TitleRegion1.b7.p25.1" displayName="TitleRegion1.b7.p25.1" ref="B7:P25" totalsRowShown="0" headerRowDxfId="2">
  <autoFilter ref="B7:P25" xr:uid="{97950D10-8B89-4A0D-9BED-42F975B781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AC22DD6-F149-473C-8E43-036D0260ED1F}" name="שם נ&quot;ע"/>
    <tableColumn id="2" xr3:uid="{78872969-6D80-4C2D-B804-430321C23954}" name="מספר ני&quot;ע"/>
    <tableColumn id="3" xr3:uid="{C5CCD4AC-08B6-4FA3-B457-938087812EC1}" name="ענף מסחר"/>
    <tableColumn id="4" xr3:uid="{619031D9-91EC-44EA-BCAA-220BD5F16EDF}" name="דירוג"/>
    <tableColumn id="5" xr3:uid="{1CA56B23-F727-416D-B649-08CDA48D2492}" name="שם מדרג"/>
    <tableColumn id="6" xr3:uid="{89B71546-DBA5-4750-9893-ECE861EE874B}" name="תאריך רכישה"/>
    <tableColumn id="7" xr3:uid="{BCBA3C42-5DFF-4E43-A63E-156CC85E8671}" name="מח&quot;מ"/>
    <tableColumn id="8" xr3:uid="{B6018D7D-6DAA-4F8A-8BE9-CBF8E34D801A}" name="סוג מטבע"/>
    <tableColumn id="9" xr3:uid="{AA47858E-8F75-4977-9DEF-36869781420F}" name="שיעור ריבית"/>
    <tableColumn id="10" xr3:uid="{888AB27A-CAFB-4AEA-AC24-556DDEB7041D}" name="ריבית אפקטיבית"/>
    <tableColumn id="11" xr3:uid="{E1CBD3EE-394C-4560-9144-45044A5BB30E}" name="ערך נקוב"/>
    <tableColumn id="12" xr3:uid="{16C07A02-70A5-4468-94BC-E66C7FA7D5D0}" name="עלות מותאמת"/>
    <tableColumn id="13" xr3:uid="{C4D71870-D74D-4479-AF7D-3BA9ADDC6C7F}" name="שעור מערך נקוב מונפק"/>
    <tableColumn id="14" xr3:uid="{3E8BE756-3C59-4EFC-99AA-194D0CA552B4}" name="שעור מנכסי אפיק ההשקעה"/>
    <tableColumn id="15" xr3:uid="{7CC07C58-62DA-4172-B7CA-41682B14E3A3}" name="שעור מסך נכסי השקעה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A9ED438-3EBB-415F-8A64-333E396BA108}" name="TitleRegion1.b7.p25.1" displayName="TitleRegion1.b7.p25.1_1" ref="B7:P25" totalsRowShown="0" headerRowDxfId="1">
  <autoFilter ref="B7:P25" xr:uid="{315106A5-D310-4A20-BC18-26303E1E22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33127C7-C51A-4E30-83B1-07DEBD6A8929}" name="שם נ&quot;ע"/>
    <tableColumn id="2" xr3:uid="{BF954B3A-4EDB-426E-8EA7-DF724F3DC8EB}" name="מספר ני&quot;ע"/>
    <tableColumn id="3" xr3:uid="{A4033C0E-8C20-41E5-ACE6-BC9C5315D036}" name="ענף מסחר"/>
    <tableColumn id="4" xr3:uid="{E2C9002A-9BD9-4D5A-83D7-E05B00D005C8}" name="דירוג"/>
    <tableColumn id="5" xr3:uid="{03A9FF18-06C4-40E2-8BF1-B9B7E5538470}" name="שם מדרג"/>
    <tableColumn id="6" xr3:uid="{BF9A527C-8878-439C-8569-542CE28498A5}" name="תאריך רכישה"/>
    <tableColumn id="7" xr3:uid="{4EFD2EC3-0518-4BDB-A7E3-8CA39B72756C}" name="מח&quot;מ"/>
    <tableColumn id="8" xr3:uid="{0103BAC1-DF20-48FA-B203-53409FB4D673}" name="סוג מטבע"/>
    <tableColumn id="9" xr3:uid="{41BD426B-C1E8-40AB-BC00-3F6DD70A9C79}" name="שיעור ריבית"/>
    <tableColumn id="10" xr3:uid="{DC0F099D-DBC7-4F4E-B5AB-00BC65CE6D4A}" name="ריבית אפקטיבית"/>
    <tableColumn id="11" xr3:uid="{2F30F62F-B81E-483B-9A5C-4A66319FB0E5}" name="ערך נקוב"/>
    <tableColumn id="12" xr3:uid="{1874ECF7-FCDF-4F88-9E44-959323E78296}" name="עלות מותאמת"/>
    <tableColumn id="13" xr3:uid="{96F673CF-BED6-4DE5-9815-0A2C6879DF24}" name="שעור מערך נקוב מונפק"/>
    <tableColumn id="14" xr3:uid="{D9039CC6-F9D6-41B0-843D-0580BFF4940D}" name="שעור מנכסי אפיק ההשקעה"/>
    <tableColumn id="15" xr3:uid="{78BAD5C2-C60E-45C0-A3BF-CAC933B7B1C7}" name="שעור מסך נכסי השקעה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5155729-974E-496E-8DA1-51DE59CFA466}" name="TitleRegion1.b7.p25.1" displayName="TitleRegion1.b7.p25.1_2" ref="B7:P25" totalsRowShown="0" headerRowDxfId="0">
  <autoFilter ref="B7:P25" xr:uid="{52FEF515-4677-491C-93A4-32CA9BE66F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83FE2CA-9F11-447C-B2CF-205F98FEC38B}" name="שם נ&quot;ע"/>
    <tableColumn id="2" xr3:uid="{005E4ED7-8F4F-477B-B9DA-B2589BF33501}" name="מספר ני&quot;ע"/>
    <tableColumn id="3" xr3:uid="{7DCCAA94-7D79-4159-ACEF-640FED0C792E}" name="ענף מסחר"/>
    <tableColumn id="4" xr3:uid="{3235724B-2C62-4EC5-9F41-CD6946F7D447}" name="דירוג"/>
    <tableColumn id="5" xr3:uid="{7A9E09F4-0F8D-406C-B8E1-6D169AA94F59}" name="שם מדרג"/>
    <tableColumn id="6" xr3:uid="{C54ABA33-06A3-459E-B1AF-65098AA8FB2E}" name="תאריך רכישה"/>
    <tableColumn id="7" xr3:uid="{BF2E2722-9F47-4907-8483-D519F2ED6656}" name="מח&quot;מ"/>
    <tableColumn id="8" xr3:uid="{AA3E39E0-1CFF-4CF5-8284-B6736ACF8DB9}" name="סוג מטבע"/>
    <tableColumn id="9" xr3:uid="{0BC03D58-F78C-4A66-AFE5-639981E0DCC5}" name="שיעור ריבית"/>
    <tableColumn id="10" xr3:uid="{9A61180F-610F-4B9A-9C23-A449DF58D741}" name="ריבית אפקטיבית"/>
    <tableColumn id="11" xr3:uid="{F1AA1B85-95A3-4CFE-9F9A-EC7C5077E0AD}" name="ערך נקוב"/>
    <tableColumn id="12" xr3:uid="{B6D84B06-B9D5-41DB-A692-560F3DDE1BED}" name="עלות מותאמת"/>
    <tableColumn id="13" xr3:uid="{5BFDBE0E-EB3E-426A-96E3-55D02446EFCE}" name="שעור מערך נקוב מונפק"/>
    <tableColumn id="14" xr3:uid="{9468936C-8FDC-4715-858D-96A66F4D0284}" name="שעור מנכסי אפיק ההשקעה"/>
    <tableColumn id="15" xr3:uid="{26C45474-BCEF-4BE5-8490-E6FC2FAC5948}" name="שעור מסך נכסי השקעה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2.75" zeroHeight="1"/>
  <cols>
    <col min="1" max="1" width="37.7109375" customWidth="1"/>
    <col min="2" max="2" width="23.7109375" customWidth="1"/>
    <col min="3" max="3" width="16.7109375" customWidth="1"/>
    <col min="4" max="4" width="9.140625" hidden="1"/>
    <col min="53" max="16384" width="9.140625" hidden="1"/>
  </cols>
  <sheetData>
    <row r="1" spans="1:3" ht="15.75">
      <c r="A1" s="1" t="s">
        <v>0</v>
      </c>
      <c r="B1" s="1" t="s">
        <v>1</v>
      </c>
    </row>
    <row r="2" spans="1:3" ht="15.75">
      <c r="A2" s="1" t="s">
        <v>2</v>
      </c>
      <c r="B2" s="1" t="s">
        <v>1161</v>
      </c>
    </row>
    <row r="3" spans="1:3" ht="15.75">
      <c r="A3" s="1" t="s">
        <v>3</v>
      </c>
      <c r="B3" s="1" t="s">
        <v>4</v>
      </c>
    </row>
    <row r="4" spans="1:3" ht="15.75">
      <c r="A4" s="1" t="s">
        <v>5</v>
      </c>
    </row>
    <row r="5" spans="1:3"/>
    <row r="6" spans="1:3" ht="15.75">
      <c r="A6" s="2" t="s">
        <v>6</v>
      </c>
    </row>
    <row r="7" spans="1:3">
      <c r="A7" s="3" t="s">
        <v>7</v>
      </c>
      <c r="B7" s="3" t="s">
        <v>8</v>
      </c>
      <c r="C7" s="3" t="s">
        <v>9</v>
      </c>
    </row>
    <row r="8" spans="1:3" ht="13.5" thickBot="1">
      <c r="A8" s="25" t="s">
        <v>1170</v>
      </c>
      <c r="B8" s="25" t="s">
        <v>1170</v>
      </c>
      <c r="C8" s="25" t="s">
        <v>1170</v>
      </c>
    </row>
    <row r="9" spans="1:3">
      <c r="A9" s="26" t="s">
        <v>1170</v>
      </c>
      <c r="B9" s="26" t="s">
        <v>1170</v>
      </c>
      <c r="C9" s="26" t="s">
        <v>1170</v>
      </c>
    </row>
    <row r="10" spans="1:3">
      <c r="A10" s="5" t="s">
        <v>10</v>
      </c>
      <c r="B10" s="27" t="s">
        <v>1170</v>
      </c>
      <c r="C10" s="27" t="s">
        <v>1170</v>
      </c>
    </row>
    <row r="11" spans="1:3">
      <c r="A11" s="6" t="s">
        <v>11</v>
      </c>
      <c r="B11" s="7">
        <v>804408.38520999998</v>
      </c>
      <c r="C11" s="8">
        <v>0.19150038107675799</v>
      </c>
    </row>
    <row r="12" spans="1:3">
      <c r="A12" s="6" t="s">
        <v>12</v>
      </c>
      <c r="B12" s="7">
        <v>2049359.2115799999</v>
      </c>
      <c r="C12" s="8">
        <v>0.48787789535321602</v>
      </c>
    </row>
    <row r="13" spans="1:3">
      <c r="A13" s="6" t="s">
        <v>13</v>
      </c>
      <c r="B13" s="7">
        <v>462842.54943999997</v>
      </c>
      <c r="C13" s="8">
        <v>0.110185977950937</v>
      </c>
    </row>
    <row r="14" spans="1:3">
      <c r="A14" s="6" t="s">
        <v>14</v>
      </c>
      <c r="B14" s="7">
        <v>0</v>
      </c>
      <c r="C14" s="8">
        <v>0</v>
      </c>
    </row>
    <row r="15" spans="1:3">
      <c r="A15" s="6" t="s">
        <v>15</v>
      </c>
      <c r="B15" s="7">
        <v>500534.05566999997</v>
      </c>
      <c r="C15" s="8">
        <v>0.119158954785978</v>
      </c>
    </row>
    <row r="16" spans="1:3">
      <c r="A16" s="6" t="s">
        <v>16</v>
      </c>
      <c r="B16" s="7">
        <v>589881.83725999994</v>
      </c>
      <c r="C16" s="8">
        <v>0.14042941210273199</v>
      </c>
    </row>
    <row r="17" spans="1:3">
      <c r="A17" s="6" t="s">
        <v>17</v>
      </c>
      <c r="B17" s="7">
        <v>72698.431970000005</v>
      </c>
      <c r="C17" s="8">
        <v>1.7306852690630901E-2</v>
      </c>
    </row>
    <row r="18" spans="1:3">
      <c r="A18" s="6" t="s">
        <v>18</v>
      </c>
      <c r="B18" s="7">
        <v>381744.15879999998</v>
      </c>
      <c r="C18" s="8">
        <v>9.0879400598169693E-2</v>
      </c>
    </row>
    <row r="19" spans="1:3">
      <c r="A19" s="6" t="s">
        <v>19</v>
      </c>
      <c r="B19" s="7">
        <v>608.25720000000001</v>
      </c>
      <c r="C19" s="8">
        <v>1.4480391767954099E-4</v>
      </c>
    </row>
    <row r="20" spans="1:3">
      <c r="A20" s="6" t="s">
        <v>20</v>
      </c>
      <c r="B20" s="7">
        <v>0</v>
      </c>
      <c r="C20" s="8">
        <v>0</v>
      </c>
    </row>
    <row r="21" spans="1:3">
      <c r="A21" s="6" t="s">
        <v>21</v>
      </c>
      <c r="B21" s="7">
        <v>34914.353009999999</v>
      </c>
      <c r="C21" s="8">
        <v>8.31183765534463E-3</v>
      </c>
    </row>
    <row r="22" spans="1:3">
      <c r="A22" s="6" t="s">
        <v>22</v>
      </c>
      <c r="B22" s="7">
        <v>6135.5682299999999</v>
      </c>
      <c r="C22" s="8">
        <v>1.4606556517442501E-3</v>
      </c>
    </row>
    <row r="23" spans="1:3">
      <c r="A23" s="6" t="s">
        <v>23</v>
      </c>
      <c r="B23" s="7">
        <v>1297089.12763</v>
      </c>
      <c r="C23" s="8">
        <v>0.30878974759421302</v>
      </c>
    </row>
    <row r="24" spans="1:3">
      <c r="A24" s="6" t="s">
        <v>13</v>
      </c>
      <c r="B24" s="7">
        <v>1129285.53467</v>
      </c>
      <c r="C24" s="8">
        <v>0.26884181494119902</v>
      </c>
    </row>
    <row r="25" spans="1:3">
      <c r="A25" s="6" t="s">
        <v>14</v>
      </c>
      <c r="B25" s="7">
        <v>7645.5060000000003</v>
      </c>
      <c r="C25" s="8">
        <v>1.8201169200174499E-3</v>
      </c>
    </row>
    <row r="26" spans="1:3">
      <c r="A26" s="6" t="s">
        <v>15</v>
      </c>
      <c r="B26" s="7">
        <v>14608.063109999999</v>
      </c>
      <c r="C26" s="8">
        <v>3.4776485474203801E-3</v>
      </c>
    </row>
    <row r="27" spans="1:3">
      <c r="A27" s="6" t="s">
        <v>16</v>
      </c>
      <c r="B27" s="7">
        <v>12402.61385</v>
      </c>
      <c r="C27" s="8">
        <v>2.95261128836048E-3</v>
      </c>
    </row>
    <row r="28" spans="1:3">
      <c r="A28" s="6" t="s">
        <v>24</v>
      </c>
      <c r="B28" s="7">
        <v>103639.55284</v>
      </c>
      <c r="C28" s="8">
        <v>2.4672808275492401E-2</v>
      </c>
    </row>
    <row r="29" spans="1:3">
      <c r="A29" s="6" t="s">
        <v>25</v>
      </c>
      <c r="B29" s="7">
        <v>30238.365259999999</v>
      </c>
      <c r="C29" s="8">
        <v>7.1986550325634398E-3</v>
      </c>
    </row>
    <row r="30" spans="1:3">
      <c r="A30" s="6" t="s">
        <v>26</v>
      </c>
      <c r="B30" s="7">
        <v>0</v>
      </c>
      <c r="C30" s="8">
        <v>0</v>
      </c>
    </row>
    <row r="31" spans="1:3">
      <c r="A31" s="6" t="s">
        <v>27</v>
      </c>
      <c r="B31" s="7">
        <v>-730.50810000000001</v>
      </c>
      <c r="C31" s="8">
        <v>-1.7390741083975401E-4</v>
      </c>
    </row>
    <row r="32" spans="1:3">
      <c r="A32" s="6" t="s">
        <v>28</v>
      </c>
      <c r="B32" s="7">
        <v>0</v>
      </c>
      <c r="C32" s="8">
        <v>0</v>
      </c>
    </row>
    <row r="33" spans="1:3">
      <c r="A33" s="6" t="s">
        <v>29</v>
      </c>
      <c r="B33" s="7">
        <v>17943.438010000002</v>
      </c>
      <c r="C33" s="8">
        <v>4.2716800072206199E-3</v>
      </c>
    </row>
    <row r="34" spans="1:3">
      <c r="A34" s="6" t="s">
        <v>30</v>
      </c>
      <c r="B34" s="7">
        <v>0</v>
      </c>
      <c r="C34" s="8">
        <v>0</v>
      </c>
    </row>
    <row r="35" spans="1:3">
      <c r="A35" s="6" t="s">
        <v>31</v>
      </c>
      <c r="B35" s="7">
        <v>27785.636210000001</v>
      </c>
      <c r="C35" s="8">
        <v>6.6147494487965404E-3</v>
      </c>
    </row>
    <row r="36" spans="1:3">
      <c r="A36" s="6" t="s">
        <v>32</v>
      </c>
      <c r="B36" s="7">
        <v>0</v>
      </c>
      <c r="C36" s="8">
        <v>0</v>
      </c>
    </row>
    <row r="37" spans="1:3">
      <c r="A37" s="6" t="s">
        <v>33</v>
      </c>
      <c r="B37" s="7">
        <v>3971.8226399999999</v>
      </c>
      <c r="C37" s="8">
        <v>9.4554651979507798E-4</v>
      </c>
    </row>
    <row r="38" spans="1:3">
      <c r="A38" s="5" t="s">
        <v>34</v>
      </c>
      <c r="B38" s="27" t="s">
        <v>1170</v>
      </c>
      <c r="C38" s="27" t="s">
        <v>1170</v>
      </c>
    </row>
    <row r="39" spans="1:3">
      <c r="A39" s="6" t="s">
        <v>35</v>
      </c>
      <c r="B39" s="7">
        <v>0</v>
      </c>
      <c r="C39" s="8">
        <v>0</v>
      </c>
    </row>
    <row r="40" spans="1:3">
      <c r="A40" s="6" t="s">
        <v>36</v>
      </c>
      <c r="B40" s="7">
        <v>0</v>
      </c>
      <c r="C40" s="8">
        <v>0</v>
      </c>
    </row>
    <row r="41" spans="1:3">
      <c r="A41" s="6" t="s">
        <v>37</v>
      </c>
      <c r="B41" s="7">
        <v>0</v>
      </c>
      <c r="C41" s="8">
        <v>0</v>
      </c>
    </row>
    <row r="42" spans="1:3">
      <c r="A42" s="3" t="s">
        <v>38</v>
      </c>
      <c r="B42" s="9">
        <v>4200557.6212799996</v>
      </c>
      <c r="C42" s="10">
        <v>1</v>
      </c>
    </row>
    <row r="43" spans="1:3">
      <c r="A43" s="6" t="s">
        <v>39</v>
      </c>
      <c r="B43" s="7">
        <v>94869.599437306941</v>
      </c>
      <c r="C43" s="8">
        <v>0</v>
      </c>
    </row>
    <row r="44" spans="1:3">
      <c r="A44" s="26" t="s">
        <v>1170</v>
      </c>
      <c r="B44" s="26" t="s">
        <v>1170</v>
      </c>
      <c r="C44" s="26" t="s">
        <v>1170</v>
      </c>
    </row>
    <row r="45" spans="1:3">
      <c r="A45" s="27" t="s">
        <v>1170</v>
      </c>
      <c r="B45" s="5" t="s">
        <v>40</v>
      </c>
      <c r="C45" s="5" t="s">
        <v>41</v>
      </c>
    </row>
    <row r="46" spans="1:3">
      <c r="A46" s="26" t="s">
        <v>1170</v>
      </c>
      <c r="B46" s="26" t="s">
        <v>1170</v>
      </c>
      <c r="C46" s="26" t="s">
        <v>1170</v>
      </c>
    </row>
    <row r="47" spans="1:3">
      <c r="A47" s="26" t="s">
        <v>1170</v>
      </c>
      <c r="B47" s="6" t="s">
        <v>42</v>
      </c>
      <c r="C47" s="11">
        <v>3.6269999999999998</v>
      </c>
    </row>
    <row r="48" spans="1:3">
      <c r="A48" s="26" t="s">
        <v>1170</v>
      </c>
      <c r="B48" s="6" t="s">
        <v>43</v>
      </c>
      <c r="C48" s="11">
        <v>2.5636999999999999</v>
      </c>
    </row>
    <row r="49" spans="1:3">
      <c r="A49" s="26" t="s">
        <v>1170</v>
      </c>
      <c r="B49" s="6" t="s">
        <v>44</v>
      </c>
      <c r="C49" s="11">
        <v>4.6208999999999998</v>
      </c>
    </row>
    <row r="50" spans="1:3">
      <c r="A50" s="26" t="s">
        <v>1170</v>
      </c>
      <c r="B50" s="6" t="s">
        <v>45</v>
      </c>
      <c r="C50" s="11">
        <v>4.3135000000000003</v>
      </c>
    </row>
    <row r="51" spans="1:3">
      <c r="A51" s="26" t="s">
        <v>1170</v>
      </c>
      <c r="B51" s="6" t="s">
        <v>46</v>
      </c>
      <c r="C51" s="11">
        <v>2.7391000000000001</v>
      </c>
    </row>
    <row r="52" spans="1:3">
      <c r="A52" s="26" t="s">
        <v>1170</v>
      </c>
      <c r="B52" s="6" t="s">
        <v>47</v>
      </c>
      <c r="C52" s="11">
        <v>4.0115999999999996</v>
      </c>
    </row>
    <row r="53" spans="1:3">
      <c r="A53" s="26" t="s">
        <v>1170</v>
      </c>
      <c r="B53" s="6" t="s">
        <v>48</v>
      </c>
      <c r="C53" s="11">
        <v>0.36270000000000002</v>
      </c>
    </row>
    <row r="54" spans="1:3">
      <c r="A54" s="26" t="s">
        <v>1170</v>
      </c>
      <c r="B54" s="6" t="s">
        <v>49</v>
      </c>
      <c r="C54" s="11">
        <v>5.1124999999999998</v>
      </c>
    </row>
    <row r="55" spans="1:3">
      <c r="A55" s="26" t="s">
        <v>1170</v>
      </c>
      <c r="B55" s="6" t="s">
        <v>50</v>
      </c>
      <c r="C55" s="11">
        <v>0.53820000000000001</v>
      </c>
    </row>
    <row r="56" spans="1:3">
      <c r="A56" s="26" t="s">
        <v>1170</v>
      </c>
      <c r="B56" s="6" t="s">
        <v>51</v>
      </c>
      <c r="C56" s="11">
        <v>0.19539999999999999</v>
      </c>
    </row>
    <row r="57" spans="1:3">
      <c r="A57" s="26" t="s">
        <v>1170</v>
      </c>
      <c r="B57" s="6" t="s">
        <v>52</v>
      </c>
      <c r="C57" s="11">
        <v>2.4752999999999998</v>
      </c>
    </row>
    <row r="58" spans="1:3">
      <c r="A58" s="26" t="s">
        <v>1170</v>
      </c>
      <c r="B58" s="6" t="s">
        <v>53</v>
      </c>
      <c r="C58" s="11">
        <v>0.23449999999999999</v>
      </c>
    </row>
    <row r="59" spans="1:3">
      <c r="A59" s="26" t="s">
        <v>1170</v>
      </c>
      <c r="B59" s="6" t="s">
        <v>54</v>
      </c>
      <c r="C59" s="11">
        <v>6.8541999999999996</v>
      </c>
    </row>
    <row r="60" spans="1:3">
      <c r="A60" s="26" t="s">
        <v>1170</v>
      </c>
      <c r="B60" s="6" t="s">
        <v>55</v>
      </c>
      <c r="C60" s="11">
        <v>0.35589999999999999</v>
      </c>
    </row>
    <row r="61" spans="1:3">
      <c r="A61" s="26" t="s">
        <v>1170</v>
      </c>
      <c r="B61" s="6" t="s">
        <v>56</v>
      </c>
      <c r="C61" s="11">
        <v>0.49719999999999998</v>
      </c>
    </row>
    <row r="62" spans="1:3">
      <c r="A62" s="26" t="s">
        <v>1170</v>
      </c>
      <c r="B62" s="6" t="s">
        <v>57</v>
      </c>
      <c r="C62" s="11">
        <v>0.21360000000000001</v>
      </c>
    </row>
    <row r="63" spans="1:3">
      <c r="A63" s="26" t="s">
        <v>1170</v>
      </c>
      <c r="B63" s="6" t="s">
        <v>58</v>
      </c>
      <c r="C63" s="11">
        <v>4.0300000000000002E-2</v>
      </c>
    </row>
    <row r="64" spans="1:3">
      <c r="A64" s="26" t="s">
        <v>1170</v>
      </c>
      <c r="B64" s="6" t="s">
        <v>59</v>
      </c>
      <c r="C64" s="11">
        <v>0.74750000000000005</v>
      </c>
    </row>
    <row r="65" spans="1:3">
      <c r="A65" s="26" t="s">
        <v>1170</v>
      </c>
      <c r="B65" s="6" t="s">
        <v>60</v>
      </c>
      <c r="C65" s="11">
        <v>2.6599999999999999E-2</v>
      </c>
    </row>
    <row r="66" spans="1:3">
      <c r="A66" s="26" t="s">
        <v>1170</v>
      </c>
      <c r="B66" s="6" t="s">
        <v>61</v>
      </c>
      <c r="C66" s="11">
        <v>4.36E-2</v>
      </c>
    </row>
    <row r="67" spans="1:3">
      <c r="A67" s="26" t="s">
        <v>1170</v>
      </c>
      <c r="B67" s="6" t="s">
        <v>62</v>
      </c>
      <c r="C67" s="11">
        <v>0.1055</v>
      </c>
    </row>
    <row r="68" spans="1:3">
      <c r="A68" s="26" t="s">
        <v>1170</v>
      </c>
      <c r="B68" s="6" t="s">
        <v>63</v>
      </c>
      <c r="C68" s="11">
        <v>0.1181</v>
      </c>
    </row>
    <row r="69" spans="1:3">
      <c r="A69" s="26" t="s">
        <v>1170</v>
      </c>
      <c r="B69" s="6" t="s">
        <v>64</v>
      </c>
      <c r="C69" s="11">
        <v>2.2881</v>
      </c>
    </row>
    <row r="70" spans="1:3">
      <c r="A70" s="26" t="s">
        <v>1170</v>
      </c>
      <c r="B70" s="6" t="s">
        <v>65</v>
      </c>
      <c r="C70" s="11">
        <v>0.1227</v>
      </c>
    </row>
    <row r="71" spans="1:3">
      <c r="A71" s="26" t="s">
        <v>1170</v>
      </c>
      <c r="B71" s="6" t="s">
        <v>66</v>
      </c>
      <c r="C71" s="11">
        <v>0.46439999999999998</v>
      </c>
    </row>
    <row r="72" spans="1:3">
      <c r="A72" s="26" t="s">
        <v>1170</v>
      </c>
      <c r="B72" s="6" t="s">
        <v>67</v>
      </c>
      <c r="C72" s="11">
        <v>2.7465000000000002</v>
      </c>
    </row>
    <row r="73" spans="1:3">
      <c r="A73" s="26" t="s">
        <v>1170</v>
      </c>
      <c r="B73" s="6" t="s">
        <v>68</v>
      </c>
      <c r="C73" s="11">
        <v>0.50990000000000002</v>
      </c>
    </row>
    <row r="74" spans="1:3">
      <c r="A74" s="26" t="s">
        <v>1170</v>
      </c>
      <c r="B74" s="6" t="s">
        <v>69</v>
      </c>
      <c r="C74" s="11">
        <v>0.92200000000000004</v>
      </c>
    </row>
    <row r="75" spans="1:3">
      <c r="A75" s="26" t="s">
        <v>1170</v>
      </c>
      <c r="B75" s="6" t="s">
        <v>70</v>
      </c>
      <c r="C75" s="11">
        <v>1.0471999999999999</v>
      </c>
    </row>
    <row r="76" spans="1:3">
      <c r="A76" s="26" t="s">
        <v>1170</v>
      </c>
      <c r="B76" s="6" t="s">
        <v>71</v>
      </c>
      <c r="C76" s="11">
        <v>1.6213</v>
      </c>
    </row>
    <row r="77" spans="1:3">
      <c r="A77" s="26" t="s">
        <v>1170</v>
      </c>
      <c r="B77" s="6" t="s">
        <v>72</v>
      </c>
      <c r="C77" s="11">
        <v>13.407400000000001</v>
      </c>
    </row>
    <row r="78" spans="1:3">
      <c r="A78" s="26" t="s">
        <v>1170</v>
      </c>
      <c r="B78" s="6" t="s">
        <v>73</v>
      </c>
      <c r="C78" s="11">
        <v>2.7907999999999999</v>
      </c>
    </row>
    <row r="79" spans="1:3">
      <c r="A79" s="26" t="s">
        <v>1170</v>
      </c>
      <c r="B79" s="6" t="s">
        <v>74</v>
      </c>
      <c r="C79" s="11">
        <v>0.50760000000000005</v>
      </c>
    </row>
    <row r="80" spans="1:3">
      <c r="A80" s="26" t="s">
        <v>1170</v>
      </c>
      <c r="B80" s="6" t="s">
        <v>75</v>
      </c>
      <c r="C80" s="11">
        <v>0.80569999999999997</v>
      </c>
    </row>
    <row r="81" spans="1:3">
      <c r="A81" s="26" t="s">
        <v>1170</v>
      </c>
      <c r="B81" s="6" t="s">
        <v>76</v>
      </c>
      <c r="C81" s="11">
        <v>2.3999999999999998E-3</v>
      </c>
    </row>
    <row r="82" spans="1:3">
      <c r="A82" s="26" t="s">
        <v>1170</v>
      </c>
      <c r="B82" s="6" t="s">
        <v>77</v>
      </c>
      <c r="C82" s="11">
        <v>0.1173</v>
      </c>
    </row>
    <row r="83" spans="1:3">
      <c r="A83" s="26" t="s">
        <v>1170</v>
      </c>
      <c r="B83" s="6" t="s">
        <v>78</v>
      </c>
      <c r="C83" s="11">
        <v>2.0493999999999999</v>
      </c>
    </row>
    <row r="84" spans="1:3">
      <c r="A84" s="26" t="s">
        <v>1170</v>
      </c>
      <c r="B84" s="26" t="s">
        <v>1170</v>
      </c>
      <c r="C84" s="26" t="s">
        <v>1170</v>
      </c>
    </row>
    <row r="85" spans="1:3">
      <c r="A85" s="26" t="s">
        <v>1170</v>
      </c>
      <c r="B85" s="26" t="s">
        <v>1170</v>
      </c>
      <c r="C85" s="26" t="s">
        <v>1170</v>
      </c>
    </row>
    <row r="86" spans="1:3">
      <c r="A86" s="5" t="s">
        <v>79</v>
      </c>
      <c r="B86" s="26" t="s">
        <v>1170</v>
      </c>
      <c r="C86" s="26" t="s">
        <v>1170</v>
      </c>
    </row>
    <row r="87" spans="1:3" hidden="1"/>
    <row r="88" spans="1:3" hidden="1"/>
    <row r="89" spans="1:3" hidden="1"/>
    <row r="90" spans="1:3" hidden="1"/>
    <row r="91" spans="1:3" hidden="1"/>
    <row r="92" spans="1:3" hidden="1"/>
    <row r="93" spans="1:3" hidden="1"/>
    <row r="94" spans="1:3" hidden="1"/>
    <row r="95" spans="1:3" hidden="1"/>
    <row r="96" spans="1: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1161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5" spans="2:12"/>
    <row r="6" spans="2:12" ht="15.75">
      <c r="B6" s="2" t="s">
        <v>80</v>
      </c>
    </row>
    <row r="7" spans="2:12"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</row>
    <row r="8" spans="2:12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25" t="s">
        <v>1170</v>
      </c>
      <c r="H8" s="4" t="s">
        <v>92</v>
      </c>
      <c r="I8" s="4" t="s">
        <v>92</v>
      </c>
      <c r="J8" s="4" t="s">
        <v>93</v>
      </c>
      <c r="K8" s="4" t="s">
        <v>92</v>
      </c>
      <c r="L8" s="4" t="s">
        <v>92</v>
      </c>
    </row>
    <row r="9" spans="2:12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  <c r="L9" s="26" t="s">
        <v>1170</v>
      </c>
    </row>
    <row r="10" spans="2:12">
      <c r="B10" s="3" t="s">
        <v>94</v>
      </c>
      <c r="C10" s="28" t="s">
        <v>1170</v>
      </c>
      <c r="D10" s="29" t="s">
        <v>1170</v>
      </c>
      <c r="E10" s="29" t="s">
        <v>1170</v>
      </c>
      <c r="F10" s="29" t="s">
        <v>1170</v>
      </c>
      <c r="G10" s="29" t="s">
        <v>1170</v>
      </c>
      <c r="H10" s="26" t="s">
        <v>1170</v>
      </c>
      <c r="I10" s="26" t="s">
        <v>1170</v>
      </c>
      <c r="J10" s="9">
        <v>804408.39</v>
      </c>
      <c r="K10" s="10">
        <v>1</v>
      </c>
      <c r="L10" s="10">
        <v>0.1915</v>
      </c>
    </row>
    <row r="11" spans="2:12">
      <c r="B11" s="3" t="s">
        <v>95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26" t="s">
        <v>1170</v>
      </c>
      <c r="I11" s="26" t="s">
        <v>1170</v>
      </c>
      <c r="J11" s="9">
        <v>804408.39</v>
      </c>
      <c r="K11" s="10">
        <v>1</v>
      </c>
      <c r="L11" s="10">
        <v>0.1915</v>
      </c>
    </row>
    <row r="12" spans="2:12">
      <c r="B12" s="13" t="s">
        <v>96</v>
      </c>
      <c r="C12" s="30" t="s">
        <v>1170</v>
      </c>
      <c r="D12" s="31" t="s">
        <v>1170</v>
      </c>
      <c r="E12" s="31" t="s">
        <v>1170</v>
      </c>
      <c r="F12" s="31" t="s">
        <v>1170</v>
      </c>
      <c r="G12" s="31" t="s">
        <v>1170</v>
      </c>
      <c r="H12" s="26" t="s">
        <v>1170</v>
      </c>
      <c r="I12" s="26" t="s">
        <v>1170</v>
      </c>
      <c r="J12" s="15">
        <v>411431.17</v>
      </c>
      <c r="K12" s="16">
        <v>0.51149999999999995</v>
      </c>
      <c r="L12" s="16">
        <v>9.7900000000000001E-2</v>
      </c>
    </row>
    <row r="13" spans="2:12">
      <c r="B13" s="6" t="s">
        <v>97</v>
      </c>
      <c r="C13" s="17">
        <v>4</v>
      </c>
      <c r="D13" s="18">
        <v>20</v>
      </c>
      <c r="E13" s="6" t="s">
        <v>98</v>
      </c>
      <c r="F13" s="6" t="s">
        <v>99</v>
      </c>
      <c r="G13" s="6" t="s">
        <v>100</v>
      </c>
      <c r="H13" s="19">
        <v>0</v>
      </c>
      <c r="I13" s="19">
        <v>0</v>
      </c>
      <c r="J13" s="7">
        <v>410952.91</v>
      </c>
      <c r="K13" s="8">
        <v>0.51090000000000002</v>
      </c>
      <c r="L13" s="8">
        <v>9.7799999999999998E-2</v>
      </c>
    </row>
    <row r="14" spans="2:12">
      <c r="B14" s="6" t="s">
        <v>101</v>
      </c>
      <c r="C14" s="17">
        <v>5000</v>
      </c>
      <c r="D14" s="18">
        <v>20</v>
      </c>
      <c r="E14" s="6" t="s">
        <v>98</v>
      </c>
      <c r="F14" s="6" t="s">
        <v>99</v>
      </c>
      <c r="G14" s="6" t="s">
        <v>100</v>
      </c>
      <c r="H14" s="19">
        <v>0</v>
      </c>
      <c r="I14" s="26" t="s">
        <v>1170</v>
      </c>
      <c r="J14" s="7">
        <v>478.26</v>
      </c>
      <c r="K14" s="8">
        <v>5.9999999999999995E-4</v>
      </c>
      <c r="L14" s="8">
        <v>1E-4</v>
      </c>
    </row>
    <row r="15" spans="2:12">
      <c r="B15" s="13" t="s">
        <v>102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31" t="s">
        <v>1170</v>
      </c>
      <c r="H15" s="26" t="s">
        <v>1170</v>
      </c>
      <c r="I15" s="26" t="s">
        <v>1170</v>
      </c>
      <c r="J15" s="15">
        <v>299228.67</v>
      </c>
      <c r="K15" s="16">
        <v>0.372</v>
      </c>
      <c r="L15" s="16">
        <v>7.1199999999999999E-2</v>
      </c>
    </row>
    <row r="16" spans="2:12">
      <c r="B16" s="6" t="s">
        <v>103</v>
      </c>
      <c r="C16" s="17">
        <v>5001</v>
      </c>
      <c r="D16" s="18">
        <v>20</v>
      </c>
      <c r="E16" s="6" t="s">
        <v>98</v>
      </c>
      <c r="F16" s="6" t="s">
        <v>99</v>
      </c>
      <c r="G16" s="6" t="s">
        <v>42</v>
      </c>
      <c r="H16" s="19">
        <v>0</v>
      </c>
      <c r="I16" s="19">
        <v>0</v>
      </c>
      <c r="J16" s="7">
        <v>-197.69</v>
      </c>
      <c r="K16" s="8">
        <v>-2.0000000000000001E-4</v>
      </c>
      <c r="L16" s="8">
        <v>0</v>
      </c>
    </row>
    <row r="17" spans="2:12">
      <c r="B17" s="6" t="s">
        <v>104</v>
      </c>
      <c r="C17" s="17">
        <v>1010</v>
      </c>
      <c r="D17" s="18">
        <v>20</v>
      </c>
      <c r="E17" s="6" t="s">
        <v>98</v>
      </c>
      <c r="F17" s="6" t="s">
        <v>99</v>
      </c>
      <c r="G17" s="6" t="s">
        <v>47</v>
      </c>
      <c r="H17" s="19">
        <v>0</v>
      </c>
      <c r="I17" s="19">
        <v>0</v>
      </c>
      <c r="J17" s="7">
        <v>1409.84</v>
      </c>
      <c r="K17" s="8">
        <v>1.8E-3</v>
      </c>
      <c r="L17" s="8">
        <v>2.9999999999999997E-4</v>
      </c>
    </row>
    <row r="18" spans="2:12">
      <c r="B18" s="6" t="s">
        <v>105</v>
      </c>
      <c r="C18" s="17">
        <v>1015</v>
      </c>
      <c r="D18" s="18">
        <v>20</v>
      </c>
      <c r="E18" s="6" t="s">
        <v>98</v>
      </c>
      <c r="F18" s="6" t="s">
        <v>99</v>
      </c>
      <c r="G18" s="6" t="s">
        <v>52</v>
      </c>
      <c r="H18" s="19">
        <v>0</v>
      </c>
      <c r="I18" s="19">
        <v>0</v>
      </c>
      <c r="J18" s="7">
        <v>0.14000000000000001</v>
      </c>
      <c r="K18" s="8">
        <v>0</v>
      </c>
      <c r="L18" s="8">
        <v>0</v>
      </c>
    </row>
    <row r="19" spans="2:12">
      <c r="B19" s="6" t="s">
        <v>106</v>
      </c>
      <c r="C19" s="17">
        <v>14</v>
      </c>
      <c r="D19" s="18">
        <v>20</v>
      </c>
      <c r="E19" s="6" t="s">
        <v>98</v>
      </c>
      <c r="F19" s="6" t="s">
        <v>99</v>
      </c>
      <c r="G19" s="6" t="s">
        <v>42</v>
      </c>
      <c r="H19" s="19">
        <v>0</v>
      </c>
      <c r="I19" s="19">
        <v>0</v>
      </c>
      <c r="J19" s="7">
        <v>296800.2</v>
      </c>
      <c r="K19" s="8">
        <v>0.36899999999999999</v>
      </c>
      <c r="L19" s="8">
        <v>7.0699999999999999E-2</v>
      </c>
    </row>
    <row r="20" spans="2:12">
      <c r="B20" s="6" t="s">
        <v>107</v>
      </c>
      <c r="C20" s="17">
        <v>1009</v>
      </c>
      <c r="D20" s="18">
        <v>20</v>
      </c>
      <c r="E20" s="6" t="s">
        <v>98</v>
      </c>
      <c r="F20" s="6" t="s">
        <v>99</v>
      </c>
      <c r="G20" s="6" t="s">
        <v>46</v>
      </c>
      <c r="H20" s="19">
        <v>0</v>
      </c>
      <c r="I20" s="19">
        <v>0</v>
      </c>
      <c r="J20" s="7">
        <v>289.36</v>
      </c>
      <c r="K20" s="8">
        <v>4.0000000000000002E-4</v>
      </c>
      <c r="L20" s="8">
        <v>1E-4</v>
      </c>
    </row>
    <row r="21" spans="2:12">
      <c r="B21" s="6" t="s">
        <v>108</v>
      </c>
      <c r="C21" s="17">
        <v>1002</v>
      </c>
      <c r="D21" s="18">
        <v>20</v>
      </c>
      <c r="E21" s="6" t="s">
        <v>98</v>
      </c>
      <c r="F21" s="6" t="s">
        <v>99</v>
      </c>
      <c r="G21" s="6" t="s">
        <v>43</v>
      </c>
      <c r="H21" s="19">
        <v>0</v>
      </c>
      <c r="I21" s="19">
        <v>0</v>
      </c>
      <c r="J21" s="7">
        <v>17.93</v>
      </c>
      <c r="K21" s="8">
        <v>0</v>
      </c>
      <c r="L21" s="8">
        <v>0</v>
      </c>
    </row>
    <row r="22" spans="2:12">
      <c r="B22" s="6" t="s">
        <v>109</v>
      </c>
      <c r="C22" s="17">
        <v>1004</v>
      </c>
      <c r="D22" s="18">
        <v>20</v>
      </c>
      <c r="E22" s="6" t="s">
        <v>98</v>
      </c>
      <c r="F22" s="6" t="s">
        <v>99</v>
      </c>
      <c r="G22" s="6" t="s">
        <v>44</v>
      </c>
      <c r="H22" s="19">
        <v>0</v>
      </c>
      <c r="I22" s="19">
        <v>0</v>
      </c>
      <c r="J22" s="7">
        <v>106.59</v>
      </c>
      <c r="K22" s="8">
        <v>1E-4</v>
      </c>
      <c r="L22" s="8">
        <v>0</v>
      </c>
    </row>
    <row r="23" spans="2:12">
      <c r="B23" s="6" t="s">
        <v>110</v>
      </c>
      <c r="C23" s="17">
        <v>1007</v>
      </c>
      <c r="D23" s="18">
        <v>20</v>
      </c>
      <c r="E23" s="6" t="s">
        <v>98</v>
      </c>
      <c r="F23" s="6" t="s">
        <v>99</v>
      </c>
      <c r="G23" s="6" t="s">
        <v>45</v>
      </c>
      <c r="H23" s="19">
        <v>0</v>
      </c>
      <c r="I23" s="19">
        <v>0</v>
      </c>
      <c r="J23" s="7">
        <v>802.29</v>
      </c>
      <c r="K23" s="8">
        <v>1E-3</v>
      </c>
      <c r="L23" s="8">
        <v>2.0000000000000001E-4</v>
      </c>
    </row>
    <row r="24" spans="2:12">
      <c r="B24" s="13" t="s">
        <v>111</v>
      </c>
      <c r="C24" s="30" t="s">
        <v>1170</v>
      </c>
      <c r="D24" s="31" t="s">
        <v>1170</v>
      </c>
      <c r="E24" s="31" t="s">
        <v>1170</v>
      </c>
      <c r="F24" s="31" t="s">
        <v>1170</v>
      </c>
      <c r="G24" s="31" t="s">
        <v>1170</v>
      </c>
      <c r="H24" s="26" t="s">
        <v>1170</v>
      </c>
      <c r="I24" s="26" t="s">
        <v>1170</v>
      </c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30" t="s">
        <v>1170</v>
      </c>
      <c r="D25" s="31" t="s">
        <v>1170</v>
      </c>
      <c r="E25" s="31" t="s">
        <v>1170</v>
      </c>
      <c r="F25" s="31" t="s">
        <v>1170</v>
      </c>
      <c r="G25" s="31" t="s">
        <v>1170</v>
      </c>
      <c r="H25" s="26" t="s">
        <v>1170</v>
      </c>
      <c r="I25" s="26" t="s">
        <v>1170</v>
      </c>
      <c r="J25" s="15">
        <v>0</v>
      </c>
      <c r="K25" s="16">
        <v>0</v>
      </c>
      <c r="L25" s="16">
        <v>0</v>
      </c>
    </row>
    <row r="26" spans="2:12">
      <c r="B26" s="13" t="s">
        <v>113</v>
      </c>
      <c r="C26" s="30" t="s">
        <v>1170</v>
      </c>
      <c r="D26" s="31" t="s">
        <v>1170</v>
      </c>
      <c r="E26" s="31" t="s">
        <v>1170</v>
      </c>
      <c r="F26" s="31" t="s">
        <v>1170</v>
      </c>
      <c r="G26" s="31" t="s">
        <v>1170</v>
      </c>
      <c r="H26" s="26" t="s">
        <v>1170</v>
      </c>
      <c r="I26" s="26" t="s">
        <v>1170</v>
      </c>
      <c r="J26" s="15">
        <v>0</v>
      </c>
      <c r="K26" s="16">
        <v>0</v>
      </c>
      <c r="L26" s="16">
        <v>0</v>
      </c>
    </row>
    <row r="27" spans="2:12">
      <c r="B27" s="13" t="s">
        <v>114</v>
      </c>
      <c r="C27" s="30" t="s">
        <v>1170</v>
      </c>
      <c r="D27" s="31" t="s">
        <v>1170</v>
      </c>
      <c r="E27" s="31" t="s">
        <v>1170</v>
      </c>
      <c r="F27" s="31" t="s">
        <v>1170</v>
      </c>
      <c r="G27" s="31" t="s">
        <v>1170</v>
      </c>
      <c r="H27" s="26" t="s">
        <v>1170</v>
      </c>
      <c r="I27" s="26" t="s">
        <v>1170</v>
      </c>
      <c r="J27" s="15">
        <v>0</v>
      </c>
      <c r="K27" s="16">
        <v>0</v>
      </c>
      <c r="L27" s="16">
        <v>0</v>
      </c>
    </row>
    <row r="28" spans="2:12">
      <c r="B28" s="13" t="s">
        <v>115</v>
      </c>
      <c r="C28" s="30" t="s">
        <v>1170</v>
      </c>
      <c r="D28" s="31" t="s">
        <v>1170</v>
      </c>
      <c r="E28" s="31" t="s">
        <v>1170</v>
      </c>
      <c r="F28" s="31" t="s">
        <v>1170</v>
      </c>
      <c r="G28" s="31" t="s">
        <v>1170</v>
      </c>
      <c r="H28" s="26" t="s">
        <v>1170</v>
      </c>
      <c r="I28" s="26" t="s">
        <v>1170</v>
      </c>
      <c r="J28" s="15">
        <v>93748.55</v>
      </c>
      <c r="K28" s="16">
        <v>0.11650000000000001</v>
      </c>
      <c r="L28" s="16">
        <v>2.23E-2</v>
      </c>
    </row>
    <row r="29" spans="2:12">
      <c r="B29" s="6" t="s">
        <v>116</v>
      </c>
      <c r="C29" s="17">
        <v>327122</v>
      </c>
      <c r="D29" s="18">
        <v>20</v>
      </c>
      <c r="E29" s="6" t="s">
        <v>98</v>
      </c>
      <c r="F29" s="6" t="s">
        <v>99</v>
      </c>
      <c r="G29" s="6" t="s">
        <v>46</v>
      </c>
      <c r="H29" s="19">
        <v>0</v>
      </c>
      <c r="I29" s="19">
        <v>0</v>
      </c>
      <c r="J29" s="7">
        <v>162.34</v>
      </c>
      <c r="K29" s="8">
        <v>2.0000000000000001E-4</v>
      </c>
      <c r="L29" s="8">
        <v>0</v>
      </c>
    </row>
    <row r="30" spans="2:12">
      <c r="B30" s="6" t="s">
        <v>117</v>
      </c>
      <c r="C30" s="17">
        <v>327064</v>
      </c>
      <c r="D30" s="18">
        <v>20</v>
      </c>
      <c r="E30" s="6" t="s">
        <v>98</v>
      </c>
      <c r="F30" s="6" t="s">
        <v>99</v>
      </c>
      <c r="G30" s="6" t="s">
        <v>47</v>
      </c>
      <c r="H30" s="19">
        <v>0</v>
      </c>
      <c r="I30" s="19">
        <v>0</v>
      </c>
      <c r="J30" s="7">
        <v>7883.86</v>
      </c>
      <c r="K30" s="8">
        <v>9.7999999999999997E-3</v>
      </c>
      <c r="L30" s="8">
        <v>1.9E-3</v>
      </c>
    </row>
    <row r="31" spans="2:12">
      <c r="B31" s="6" t="s">
        <v>118</v>
      </c>
      <c r="C31" s="17">
        <v>327072</v>
      </c>
      <c r="D31" s="18">
        <v>20</v>
      </c>
      <c r="E31" s="6" t="s">
        <v>98</v>
      </c>
      <c r="F31" s="6" t="s">
        <v>99</v>
      </c>
      <c r="G31" s="6" t="s">
        <v>43</v>
      </c>
      <c r="H31" s="19">
        <v>0</v>
      </c>
      <c r="I31" s="19">
        <v>0</v>
      </c>
      <c r="J31" s="7">
        <v>1562.71</v>
      </c>
      <c r="K31" s="8">
        <v>1.9E-3</v>
      </c>
      <c r="L31" s="8">
        <v>4.0000000000000002E-4</v>
      </c>
    </row>
    <row r="32" spans="2:12">
      <c r="B32" s="6" t="s">
        <v>119</v>
      </c>
      <c r="C32" s="17">
        <v>415323</v>
      </c>
      <c r="D32" s="18">
        <v>20</v>
      </c>
      <c r="E32" s="6" t="s">
        <v>98</v>
      </c>
      <c r="F32" s="6" t="s">
        <v>99</v>
      </c>
      <c r="G32" s="6" t="s">
        <v>42</v>
      </c>
      <c r="H32" s="19">
        <v>0</v>
      </c>
      <c r="I32" s="19">
        <v>0</v>
      </c>
      <c r="J32" s="7">
        <v>83714.850000000006</v>
      </c>
      <c r="K32" s="8">
        <v>0.1041</v>
      </c>
      <c r="L32" s="8">
        <v>1.9900000000000001E-2</v>
      </c>
    </row>
    <row r="33" spans="2:12">
      <c r="B33" s="6" t="s">
        <v>120</v>
      </c>
      <c r="C33" s="17">
        <v>333856</v>
      </c>
      <c r="D33" s="18">
        <v>20</v>
      </c>
      <c r="E33" s="6" t="s">
        <v>98</v>
      </c>
      <c r="F33" s="6" t="s">
        <v>99</v>
      </c>
      <c r="G33" s="6" t="s">
        <v>52</v>
      </c>
      <c r="H33" s="19">
        <v>0</v>
      </c>
      <c r="I33" s="19">
        <v>0</v>
      </c>
      <c r="J33" s="7">
        <v>424.78</v>
      </c>
      <c r="K33" s="8">
        <v>5.0000000000000001E-4</v>
      </c>
      <c r="L33" s="8">
        <v>1E-4</v>
      </c>
    </row>
    <row r="34" spans="2:12">
      <c r="B34" s="3" t="s">
        <v>121</v>
      </c>
      <c r="C34" s="28" t="s">
        <v>1170</v>
      </c>
      <c r="D34" s="29" t="s">
        <v>1170</v>
      </c>
      <c r="E34" s="29" t="s">
        <v>1170</v>
      </c>
      <c r="F34" s="29" t="s">
        <v>1170</v>
      </c>
      <c r="G34" s="29" t="s">
        <v>1170</v>
      </c>
      <c r="H34" s="26" t="s">
        <v>1170</v>
      </c>
      <c r="I34" s="26" t="s">
        <v>1170</v>
      </c>
      <c r="J34" s="9">
        <v>0</v>
      </c>
      <c r="K34" s="10">
        <v>0</v>
      </c>
      <c r="L34" s="10">
        <v>0</v>
      </c>
    </row>
    <row r="35" spans="2:12">
      <c r="B35" s="13" t="s">
        <v>102</v>
      </c>
      <c r="C35" s="30" t="s">
        <v>1170</v>
      </c>
      <c r="D35" s="31" t="s">
        <v>1170</v>
      </c>
      <c r="E35" s="31" t="s">
        <v>1170</v>
      </c>
      <c r="F35" s="31" t="s">
        <v>1170</v>
      </c>
      <c r="G35" s="31" t="s">
        <v>1170</v>
      </c>
      <c r="H35" s="26" t="s">
        <v>1170</v>
      </c>
      <c r="I35" s="26" t="s">
        <v>1170</v>
      </c>
      <c r="J35" s="15">
        <v>0</v>
      </c>
      <c r="K35" s="16">
        <v>0</v>
      </c>
      <c r="L35" s="16">
        <v>0</v>
      </c>
    </row>
    <row r="36" spans="2:12">
      <c r="B36" s="13" t="s">
        <v>115</v>
      </c>
      <c r="C36" s="30" t="s">
        <v>1170</v>
      </c>
      <c r="D36" s="31" t="s">
        <v>1170</v>
      </c>
      <c r="E36" s="31" t="s">
        <v>1170</v>
      </c>
      <c r="F36" s="31" t="s">
        <v>1170</v>
      </c>
      <c r="G36" s="31" t="s">
        <v>1170</v>
      </c>
      <c r="H36" s="26" t="s">
        <v>1170</v>
      </c>
      <c r="I36" s="26" t="s">
        <v>1170</v>
      </c>
      <c r="J36" s="15">
        <v>0</v>
      </c>
      <c r="K36" s="16">
        <v>0</v>
      </c>
      <c r="L36" s="16">
        <v>0</v>
      </c>
    </row>
    <row r="37" spans="2:12">
      <c r="B37" s="6" t="s">
        <v>122</v>
      </c>
      <c r="C37" s="17" t="s">
        <v>123</v>
      </c>
      <c r="D37" s="18">
        <v>20</v>
      </c>
      <c r="E37" s="6" t="s">
        <v>124</v>
      </c>
      <c r="F37" s="6" t="s">
        <v>125</v>
      </c>
      <c r="G37" s="6" t="s">
        <v>52</v>
      </c>
      <c r="H37" s="19">
        <v>0</v>
      </c>
      <c r="I37" s="19">
        <v>0</v>
      </c>
      <c r="J37" s="7">
        <v>0</v>
      </c>
      <c r="K37" s="8">
        <v>0</v>
      </c>
      <c r="L37" s="8">
        <v>0</v>
      </c>
    </row>
    <row r="38" spans="2:12">
      <c r="B38" s="6" t="s">
        <v>126</v>
      </c>
      <c r="C38" s="17" t="s">
        <v>127</v>
      </c>
      <c r="D38" s="18">
        <v>20</v>
      </c>
      <c r="E38" s="6" t="s">
        <v>124</v>
      </c>
      <c r="F38" s="6" t="s">
        <v>125</v>
      </c>
      <c r="G38" s="6" t="s">
        <v>46</v>
      </c>
      <c r="H38" s="19">
        <v>0</v>
      </c>
      <c r="I38" s="19">
        <v>0</v>
      </c>
      <c r="J38" s="7">
        <v>0</v>
      </c>
      <c r="K38" s="8">
        <v>0</v>
      </c>
      <c r="L38" s="8">
        <v>0</v>
      </c>
    </row>
    <row r="39" spans="2:12">
      <c r="B39" s="6" t="s">
        <v>128</v>
      </c>
      <c r="C39" s="17" t="s">
        <v>129</v>
      </c>
      <c r="D39" s="18">
        <v>20</v>
      </c>
      <c r="E39" s="6" t="s">
        <v>124</v>
      </c>
      <c r="F39" s="6" t="s">
        <v>125</v>
      </c>
      <c r="G39" s="6" t="s">
        <v>47</v>
      </c>
      <c r="H39" s="19">
        <v>0</v>
      </c>
      <c r="I39" s="19">
        <v>0</v>
      </c>
      <c r="J39" s="7">
        <v>0</v>
      </c>
      <c r="K39" s="8">
        <v>0</v>
      </c>
      <c r="L39" s="8">
        <v>0</v>
      </c>
    </row>
    <row r="40" spans="2:12">
      <c r="B40" s="6" t="s">
        <v>130</v>
      </c>
      <c r="C40" s="17" t="s">
        <v>131</v>
      </c>
      <c r="D40" s="18">
        <v>20</v>
      </c>
      <c r="E40" s="6" t="s">
        <v>124</v>
      </c>
      <c r="F40" s="6" t="s">
        <v>125</v>
      </c>
      <c r="G40" s="6" t="s">
        <v>43</v>
      </c>
      <c r="H40" s="19">
        <v>0</v>
      </c>
      <c r="I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132</v>
      </c>
      <c r="C41" s="17" t="s">
        <v>133</v>
      </c>
      <c r="D41" s="18">
        <v>20</v>
      </c>
      <c r="E41" s="6" t="s">
        <v>124</v>
      </c>
      <c r="F41" s="6" t="s">
        <v>125</v>
      </c>
      <c r="G41" s="6" t="s">
        <v>42</v>
      </c>
      <c r="H41" s="19">
        <v>0</v>
      </c>
      <c r="I41" s="19">
        <v>0</v>
      </c>
      <c r="J41" s="7">
        <v>0</v>
      </c>
      <c r="K41" s="8">
        <v>0</v>
      </c>
      <c r="L41" s="8">
        <v>0</v>
      </c>
    </row>
    <row r="42" spans="2:12">
      <c r="B42" s="26" t="s">
        <v>1170</v>
      </c>
      <c r="C42" s="26" t="s">
        <v>1170</v>
      </c>
      <c r="D42" s="26" t="s">
        <v>1170</v>
      </c>
      <c r="E42" s="26" t="s">
        <v>1170</v>
      </c>
      <c r="F42" s="26" t="s">
        <v>1170</v>
      </c>
      <c r="G42" s="26" t="s">
        <v>1170</v>
      </c>
      <c r="H42" s="26" t="s">
        <v>1170</v>
      </c>
      <c r="I42" s="26" t="s">
        <v>1170</v>
      </c>
      <c r="J42" s="26" t="s">
        <v>1170</v>
      </c>
      <c r="K42" s="26" t="s">
        <v>1170</v>
      </c>
      <c r="L42" s="26" t="s">
        <v>1170</v>
      </c>
    </row>
    <row r="43" spans="2:12">
      <c r="B43" s="26" t="s">
        <v>1170</v>
      </c>
      <c r="C43" s="26" t="s">
        <v>1170</v>
      </c>
      <c r="D43" s="26" t="s">
        <v>1170</v>
      </c>
      <c r="E43" s="26" t="s">
        <v>1170</v>
      </c>
      <c r="F43" s="26" t="s">
        <v>1170</v>
      </c>
      <c r="G43" s="26" t="s">
        <v>1170</v>
      </c>
      <c r="H43" s="26" t="s">
        <v>1170</v>
      </c>
      <c r="I43" s="26" t="s">
        <v>1170</v>
      </c>
      <c r="J43" s="26" t="s">
        <v>1170</v>
      </c>
      <c r="K43" s="26" t="s">
        <v>1170</v>
      </c>
      <c r="L43" s="26" t="s">
        <v>1170</v>
      </c>
    </row>
    <row r="44" spans="2:12">
      <c r="B44" s="6" t="s">
        <v>134</v>
      </c>
      <c r="C44" s="32" t="s">
        <v>1170</v>
      </c>
      <c r="D44" s="33" t="s">
        <v>1170</v>
      </c>
      <c r="E44" s="33" t="s">
        <v>1170</v>
      </c>
      <c r="F44" s="33" t="s">
        <v>1170</v>
      </c>
      <c r="G44" s="33" t="s">
        <v>1170</v>
      </c>
      <c r="H44" s="26" t="s">
        <v>1170</v>
      </c>
      <c r="I44" s="26" t="s">
        <v>1170</v>
      </c>
      <c r="J44" s="26" t="s">
        <v>1170</v>
      </c>
      <c r="K44" s="26" t="s">
        <v>1170</v>
      </c>
      <c r="L44" s="26" t="s">
        <v>1170</v>
      </c>
    </row>
    <row r="45" spans="2:12"/>
    <row r="46" spans="2:12"/>
    <row r="47" spans="2:12"/>
    <row r="48" spans="2:12">
      <c r="B48" s="5" t="s">
        <v>79</v>
      </c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M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1161</v>
      </c>
    </row>
    <row r="3" spans="2:18" ht="15.75">
      <c r="B3" s="1" t="s">
        <v>3</v>
      </c>
      <c r="C3" s="1" t="s">
        <v>4</v>
      </c>
    </row>
    <row r="4" spans="2:18" ht="15.75">
      <c r="B4" s="1" t="s">
        <v>5</v>
      </c>
    </row>
    <row r="5" spans="2:18"/>
    <row r="6" spans="2:18" ht="15.75">
      <c r="B6" s="2" t="s">
        <v>135</v>
      </c>
    </row>
    <row r="7" spans="2:18" ht="15.75">
      <c r="B7" s="2" t="s">
        <v>136</v>
      </c>
    </row>
    <row r="8" spans="2:18">
      <c r="B8" s="3" t="s">
        <v>81</v>
      </c>
      <c r="C8" s="3" t="s">
        <v>82</v>
      </c>
      <c r="D8" s="3" t="s">
        <v>137</v>
      </c>
      <c r="E8" s="3" t="s">
        <v>84</v>
      </c>
      <c r="F8" s="3" t="s">
        <v>85</v>
      </c>
      <c r="G8" s="3" t="s">
        <v>138</v>
      </c>
      <c r="H8" s="3" t="s">
        <v>139</v>
      </c>
      <c r="I8" s="3" t="s">
        <v>86</v>
      </c>
      <c r="J8" s="3" t="s">
        <v>87</v>
      </c>
      <c r="K8" s="3" t="s">
        <v>88</v>
      </c>
      <c r="L8" s="3" t="s">
        <v>140</v>
      </c>
      <c r="M8" s="3" t="s">
        <v>41</v>
      </c>
      <c r="N8" s="3" t="s">
        <v>141</v>
      </c>
      <c r="O8" s="3" t="s">
        <v>89</v>
      </c>
      <c r="P8" s="3" t="s">
        <v>142</v>
      </c>
      <c r="Q8" s="3" t="s">
        <v>143</v>
      </c>
      <c r="R8" s="3" t="s">
        <v>144</v>
      </c>
    </row>
    <row r="9" spans="2:18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4" t="s">
        <v>145</v>
      </c>
      <c r="H9" s="4" t="s">
        <v>146</v>
      </c>
      <c r="I9" s="25" t="s">
        <v>1170</v>
      </c>
      <c r="J9" s="4" t="s">
        <v>92</v>
      </c>
      <c r="K9" s="4" t="s">
        <v>92</v>
      </c>
      <c r="L9" s="4" t="s">
        <v>147</v>
      </c>
      <c r="M9" s="4" t="s">
        <v>148</v>
      </c>
      <c r="N9" s="4" t="s">
        <v>93</v>
      </c>
      <c r="O9" s="4" t="s">
        <v>93</v>
      </c>
      <c r="P9" s="4" t="s">
        <v>92</v>
      </c>
      <c r="Q9" s="4" t="s">
        <v>92</v>
      </c>
      <c r="R9" s="4" t="s">
        <v>92</v>
      </c>
    </row>
    <row r="10" spans="2:18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  <c r="Q10" s="26" t="s">
        <v>1170</v>
      </c>
      <c r="R10" s="26" t="s">
        <v>1170</v>
      </c>
    </row>
    <row r="11" spans="2:18">
      <c r="B11" s="3" t="s">
        <v>149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29" t="s">
        <v>1170</v>
      </c>
      <c r="H11" s="12">
        <v>2.71</v>
      </c>
      <c r="I11" s="29" t="s">
        <v>1170</v>
      </c>
      <c r="J11" s="26" t="s">
        <v>1170</v>
      </c>
      <c r="K11" s="10">
        <v>3.4599999999999999E-2</v>
      </c>
      <c r="L11" s="9">
        <v>446992781</v>
      </c>
      <c r="M11" s="26" t="s">
        <v>1170</v>
      </c>
      <c r="N11" s="26" t="s">
        <v>1170</v>
      </c>
      <c r="O11" s="9">
        <v>462842.55</v>
      </c>
      <c r="P11" s="26" t="s">
        <v>1170</v>
      </c>
      <c r="Q11" s="10">
        <v>1</v>
      </c>
      <c r="R11" s="10">
        <v>0.11020000000000001</v>
      </c>
    </row>
    <row r="12" spans="2:18">
      <c r="B12" s="3" t="s">
        <v>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29" t="s">
        <v>1170</v>
      </c>
      <c r="H12" s="12">
        <v>2.79</v>
      </c>
      <c r="I12" s="29" t="s">
        <v>1170</v>
      </c>
      <c r="J12" s="26" t="s">
        <v>1170</v>
      </c>
      <c r="K12" s="10">
        <v>3.39E-2</v>
      </c>
      <c r="L12" s="9">
        <v>440958081</v>
      </c>
      <c r="M12" s="26" t="s">
        <v>1170</v>
      </c>
      <c r="N12" s="26" t="s">
        <v>1170</v>
      </c>
      <c r="O12" s="9">
        <v>440953.74</v>
      </c>
      <c r="P12" s="26" t="s">
        <v>1170</v>
      </c>
      <c r="Q12" s="10">
        <v>0.95269999999999999</v>
      </c>
      <c r="R12" s="10">
        <v>0.105</v>
      </c>
    </row>
    <row r="13" spans="2:18">
      <c r="B13" s="13" t="s">
        <v>150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31" t="s">
        <v>1170</v>
      </c>
      <c r="H13" s="14">
        <v>5.09</v>
      </c>
      <c r="I13" s="31" t="s">
        <v>1170</v>
      </c>
      <c r="J13" s="26" t="s">
        <v>1170</v>
      </c>
      <c r="K13" s="16">
        <v>1.2800000000000001E-2</v>
      </c>
      <c r="L13" s="15">
        <v>116764630</v>
      </c>
      <c r="M13" s="26" t="s">
        <v>1170</v>
      </c>
      <c r="N13" s="26" t="s">
        <v>1170</v>
      </c>
      <c r="O13" s="15">
        <v>124281.18</v>
      </c>
      <c r="P13" s="26" t="s">
        <v>1170</v>
      </c>
      <c r="Q13" s="16">
        <v>0.26850000000000002</v>
      </c>
      <c r="R13" s="16">
        <v>2.9600000000000001E-2</v>
      </c>
    </row>
    <row r="14" spans="2:18">
      <c r="B14" s="13" t="s">
        <v>151</v>
      </c>
      <c r="C14" s="30" t="s">
        <v>1170</v>
      </c>
      <c r="D14" s="35" t="s">
        <v>1170</v>
      </c>
      <c r="E14" s="31" t="s">
        <v>1170</v>
      </c>
      <c r="F14" s="31" t="s">
        <v>1170</v>
      </c>
      <c r="G14" s="31" t="s">
        <v>1170</v>
      </c>
      <c r="H14" s="14">
        <v>5.09</v>
      </c>
      <c r="I14" s="31" t="s">
        <v>1170</v>
      </c>
      <c r="J14" s="26" t="s">
        <v>1170</v>
      </c>
      <c r="K14" s="16">
        <v>1.2800000000000001E-2</v>
      </c>
      <c r="L14" s="15">
        <v>116764630</v>
      </c>
      <c r="M14" s="26" t="s">
        <v>1170</v>
      </c>
      <c r="N14" s="26" t="s">
        <v>1170</v>
      </c>
      <c r="O14" s="15">
        <v>124281.18</v>
      </c>
      <c r="P14" s="26" t="s">
        <v>1170</v>
      </c>
      <c r="Q14" s="16">
        <v>0.26850000000000002</v>
      </c>
      <c r="R14" s="16">
        <v>2.9600000000000001E-2</v>
      </c>
    </row>
    <row r="15" spans="2:18">
      <c r="B15" s="6" t="s">
        <v>152</v>
      </c>
      <c r="C15" s="17">
        <v>1157023</v>
      </c>
      <c r="D15" s="18" t="s">
        <v>153</v>
      </c>
      <c r="E15" s="6" t="s">
        <v>154</v>
      </c>
      <c r="F15" s="33" t="s">
        <v>1170</v>
      </c>
      <c r="G15" s="33" t="s">
        <v>1170</v>
      </c>
      <c r="H15" s="17">
        <v>5.34</v>
      </c>
      <c r="I15" s="6" t="s">
        <v>100</v>
      </c>
      <c r="J15" s="19">
        <v>5.0000000000000001E-3</v>
      </c>
      <c r="K15" s="8">
        <v>1.26E-2</v>
      </c>
      <c r="L15" s="7">
        <v>47820216</v>
      </c>
      <c r="M15" s="7">
        <v>107.42</v>
      </c>
      <c r="N15" s="7">
        <v>0</v>
      </c>
      <c r="O15" s="7">
        <v>51368.480000000003</v>
      </c>
      <c r="P15" s="8">
        <v>2.3999999999999998E-3</v>
      </c>
      <c r="Q15" s="8">
        <v>0.111</v>
      </c>
      <c r="R15" s="8">
        <v>1.2200000000000001E-2</v>
      </c>
    </row>
    <row r="16" spans="2:18">
      <c r="B16" s="6" t="s">
        <v>155</v>
      </c>
      <c r="C16" s="17">
        <v>1169564</v>
      </c>
      <c r="D16" s="18" t="s">
        <v>153</v>
      </c>
      <c r="E16" s="6" t="s">
        <v>154</v>
      </c>
      <c r="F16" s="33" t="s">
        <v>1170</v>
      </c>
      <c r="G16" s="33" t="s">
        <v>1170</v>
      </c>
      <c r="H16" s="17">
        <v>2.58</v>
      </c>
      <c r="I16" s="6" t="s">
        <v>100</v>
      </c>
      <c r="J16" s="19">
        <v>1E-3</v>
      </c>
      <c r="K16" s="8">
        <v>1.1299999999999999E-2</v>
      </c>
      <c r="L16" s="7">
        <v>13665335</v>
      </c>
      <c r="M16" s="7">
        <v>108.67</v>
      </c>
      <c r="N16" s="7">
        <v>0</v>
      </c>
      <c r="O16" s="7">
        <v>14850.12</v>
      </c>
      <c r="P16" s="8">
        <v>6.9999999999999999E-4</v>
      </c>
      <c r="Q16" s="8">
        <v>3.2099999999999997E-2</v>
      </c>
      <c r="R16" s="8">
        <v>3.5000000000000001E-3</v>
      </c>
    </row>
    <row r="17" spans="2:18">
      <c r="B17" s="6" t="s">
        <v>156</v>
      </c>
      <c r="C17" s="17">
        <v>1120583</v>
      </c>
      <c r="D17" s="18" t="s">
        <v>153</v>
      </c>
      <c r="E17" s="6" t="s">
        <v>154</v>
      </c>
      <c r="F17" s="33" t="s">
        <v>1170</v>
      </c>
      <c r="G17" s="33" t="s">
        <v>1170</v>
      </c>
      <c r="H17" s="17">
        <v>14.42</v>
      </c>
      <c r="I17" s="6" t="s">
        <v>100</v>
      </c>
      <c r="J17" s="19">
        <v>2.75E-2</v>
      </c>
      <c r="K17" s="8">
        <v>1.6500000000000001E-2</v>
      </c>
      <c r="L17" s="7">
        <v>170000</v>
      </c>
      <c r="M17" s="7">
        <v>140.35</v>
      </c>
      <c r="N17" s="7">
        <v>0</v>
      </c>
      <c r="O17" s="7">
        <v>238.6</v>
      </c>
      <c r="P17" s="8">
        <v>9.3300000000000005E-6</v>
      </c>
      <c r="Q17" s="8">
        <v>5.0000000000000001E-4</v>
      </c>
      <c r="R17" s="8">
        <v>1E-4</v>
      </c>
    </row>
    <row r="18" spans="2:18">
      <c r="B18" s="6" t="s">
        <v>157</v>
      </c>
      <c r="C18" s="17">
        <v>1135912</v>
      </c>
      <c r="D18" s="18" t="s">
        <v>153</v>
      </c>
      <c r="E18" s="6" t="s">
        <v>154</v>
      </c>
      <c r="F18" s="33" t="s">
        <v>1170</v>
      </c>
      <c r="G18" s="33" t="s">
        <v>1170</v>
      </c>
      <c r="H18" s="17">
        <v>1.83</v>
      </c>
      <c r="I18" s="6" t="s">
        <v>100</v>
      </c>
      <c r="J18" s="19">
        <v>7.4999999999999997E-3</v>
      </c>
      <c r="K18" s="8">
        <v>1.2500000000000001E-2</v>
      </c>
      <c r="L18" s="7">
        <v>12179133</v>
      </c>
      <c r="M18" s="7">
        <v>111.09</v>
      </c>
      <c r="N18" s="7">
        <v>0</v>
      </c>
      <c r="O18" s="7">
        <v>13529.8</v>
      </c>
      <c r="P18" s="8">
        <v>5.9999999999999995E-4</v>
      </c>
      <c r="Q18" s="8">
        <v>2.92E-2</v>
      </c>
      <c r="R18" s="8">
        <v>3.2000000000000002E-3</v>
      </c>
    </row>
    <row r="19" spans="2:18">
      <c r="B19" s="6" t="s">
        <v>158</v>
      </c>
      <c r="C19" s="17">
        <v>1197326</v>
      </c>
      <c r="D19" s="18" t="s">
        <v>153</v>
      </c>
      <c r="E19" s="6" t="s">
        <v>154</v>
      </c>
      <c r="F19" s="33" t="s">
        <v>1170</v>
      </c>
      <c r="G19" s="33" t="s">
        <v>1170</v>
      </c>
      <c r="H19" s="17">
        <v>4.7300000000000004</v>
      </c>
      <c r="I19" s="6" t="s">
        <v>100</v>
      </c>
      <c r="J19" s="19">
        <v>1.0999999999999999E-2</v>
      </c>
      <c r="K19" s="8">
        <v>1.21E-2</v>
      </c>
      <c r="L19" s="7">
        <v>675000</v>
      </c>
      <c r="M19" s="7">
        <v>100.55</v>
      </c>
      <c r="N19" s="7">
        <v>0</v>
      </c>
      <c r="O19" s="7">
        <v>678.71</v>
      </c>
      <c r="P19" s="8">
        <v>1E-4</v>
      </c>
      <c r="Q19" s="8">
        <v>1.5E-3</v>
      </c>
      <c r="R19" s="8">
        <v>2.0000000000000001E-4</v>
      </c>
    </row>
    <row r="20" spans="2:18">
      <c r="B20" s="6" t="s">
        <v>159</v>
      </c>
      <c r="C20" s="17">
        <v>1172220</v>
      </c>
      <c r="D20" s="18" t="s">
        <v>153</v>
      </c>
      <c r="E20" s="6" t="s">
        <v>154</v>
      </c>
      <c r="F20" s="33" t="s">
        <v>1170</v>
      </c>
      <c r="G20" s="33" t="s">
        <v>1170</v>
      </c>
      <c r="H20" s="17">
        <v>7.89</v>
      </c>
      <c r="I20" s="6" t="s">
        <v>100</v>
      </c>
      <c r="J20" s="19">
        <v>1E-3</v>
      </c>
      <c r="K20" s="8">
        <v>1.46E-2</v>
      </c>
      <c r="L20" s="7">
        <v>31336664</v>
      </c>
      <c r="M20" s="7">
        <v>100.3</v>
      </c>
      <c r="N20" s="7">
        <v>0</v>
      </c>
      <c r="O20" s="7">
        <v>31430.67</v>
      </c>
      <c r="P20" s="8">
        <v>1.1999999999999999E-3</v>
      </c>
      <c r="Q20" s="8">
        <v>6.7900000000000002E-2</v>
      </c>
      <c r="R20" s="8">
        <v>7.4999999999999997E-3</v>
      </c>
    </row>
    <row r="21" spans="2:18">
      <c r="B21" s="6" t="s">
        <v>160</v>
      </c>
      <c r="C21" s="17">
        <v>1140847</v>
      </c>
      <c r="D21" s="18" t="s">
        <v>153</v>
      </c>
      <c r="E21" s="6" t="s">
        <v>154</v>
      </c>
      <c r="F21" s="33" t="s">
        <v>1170</v>
      </c>
      <c r="G21" s="33" t="s">
        <v>1170</v>
      </c>
      <c r="H21" s="17">
        <v>3.37</v>
      </c>
      <c r="I21" s="6" t="s">
        <v>100</v>
      </c>
      <c r="J21" s="19">
        <v>7.4999999999999997E-3</v>
      </c>
      <c r="K21" s="8">
        <v>1.1599999999999999E-2</v>
      </c>
      <c r="L21" s="7">
        <v>10918282</v>
      </c>
      <c r="M21" s="7">
        <v>111.6</v>
      </c>
      <c r="N21" s="7">
        <v>0</v>
      </c>
      <c r="O21" s="7">
        <v>12184.8</v>
      </c>
      <c r="P21" s="8">
        <v>5.0000000000000001E-4</v>
      </c>
      <c r="Q21" s="8">
        <v>2.63E-2</v>
      </c>
      <c r="R21" s="8">
        <v>2.8999999999999998E-3</v>
      </c>
    </row>
    <row r="22" spans="2:18">
      <c r="B22" s="13" t="s">
        <v>161</v>
      </c>
      <c r="C22" s="30" t="s">
        <v>1170</v>
      </c>
      <c r="D22" s="35" t="s">
        <v>1170</v>
      </c>
      <c r="E22" s="31" t="s">
        <v>1170</v>
      </c>
      <c r="F22" s="31" t="s">
        <v>1170</v>
      </c>
      <c r="G22" s="31" t="s">
        <v>1170</v>
      </c>
      <c r="H22" s="14">
        <v>1.89</v>
      </c>
      <c r="I22" s="31" t="s">
        <v>1170</v>
      </c>
      <c r="J22" s="26" t="s">
        <v>1170</v>
      </c>
      <c r="K22" s="16">
        <v>4.2200000000000001E-2</v>
      </c>
      <c r="L22" s="15">
        <v>324193451</v>
      </c>
      <c r="M22" s="26" t="s">
        <v>1170</v>
      </c>
      <c r="N22" s="26" t="s">
        <v>1170</v>
      </c>
      <c r="O22" s="15">
        <v>316672.56</v>
      </c>
      <c r="P22" s="26" t="s">
        <v>1170</v>
      </c>
      <c r="Q22" s="16">
        <v>0.68420000000000003</v>
      </c>
      <c r="R22" s="16">
        <v>7.5399999999999995E-2</v>
      </c>
    </row>
    <row r="23" spans="2:18">
      <c r="B23" s="13" t="s">
        <v>162</v>
      </c>
      <c r="C23" s="30" t="s">
        <v>1170</v>
      </c>
      <c r="D23" s="35" t="s">
        <v>1170</v>
      </c>
      <c r="E23" s="31" t="s">
        <v>1170</v>
      </c>
      <c r="F23" s="31" t="s">
        <v>1170</v>
      </c>
      <c r="G23" s="31" t="s">
        <v>1170</v>
      </c>
      <c r="H23" s="14">
        <v>0.33</v>
      </c>
      <c r="I23" s="31" t="s">
        <v>1170</v>
      </c>
      <c r="J23" s="26" t="s">
        <v>1170</v>
      </c>
      <c r="K23" s="16">
        <v>4.3299999999999998E-2</v>
      </c>
      <c r="L23" s="15">
        <v>215786550</v>
      </c>
      <c r="M23" s="26" t="s">
        <v>1170</v>
      </c>
      <c r="N23" s="26" t="s">
        <v>1170</v>
      </c>
      <c r="O23" s="15">
        <v>212748.41</v>
      </c>
      <c r="P23" s="26" t="s">
        <v>1170</v>
      </c>
      <c r="Q23" s="16">
        <v>0.4597</v>
      </c>
      <c r="R23" s="16">
        <v>5.0599999999999999E-2</v>
      </c>
    </row>
    <row r="24" spans="2:18">
      <c r="B24" s="6" t="s">
        <v>163</v>
      </c>
      <c r="C24" s="17">
        <v>8240210</v>
      </c>
      <c r="D24" s="18" t="s">
        <v>153</v>
      </c>
      <c r="E24" s="6" t="s">
        <v>154</v>
      </c>
      <c r="F24" s="33" t="s">
        <v>1170</v>
      </c>
      <c r="G24" s="33" t="s">
        <v>1170</v>
      </c>
      <c r="H24" s="17">
        <v>0.1</v>
      </c>
      <c r="I24" s="6" t="s">
        <v>100</v>
      </c>
      <c r="J24" s="19">
        <v>0</v>
      </c>
      <c r="K24" s="8">
        <v>4.5499999999999999E-2</v>
      </c>
      <c r="L24" s="7">
        <v>11345050</v>
      </c>
      <c r="M24" s="7">
        <v>99.55</v>
      </c>
      <c r="N24" s="7">
        <v>0</v>
      </c>
      <c r="O24" s="7">
        <v>11294</v>
      </c>
      <c r="P24" s="8">
        <v>2.0000000000000001E-4</v>
      </c>
      <c r="Q24" s="8">
        <v>2.4400000000000002E-2</v>
      </c>
      <c r="R24" s="8">
        <v>2.7000000000000001E-3</v>
      </c>
    </row>
    <row r="25" spans="2:18">
      <c r="B25" s="6" t="s">
        <v>164</v>
      </c>
      <c r="C25" s="17">
        <v>8240525</v>
      </c>
      <c r="D25" s="18" t="s">
        <v>153</v>
      </c>
      <c r="E25" s="6" t="s">
        <v>154</v>
      </c>
      <c r="F25" s="33" t="s">
        <v>1170</v>
      </c>
      <c r="G25" s="33" t="s">
        <v>1170</v>
      </c>
      <c r="H25" s="17">
        <v>0.35</v>
      </c>
      <c r="I25" s="6" t="s">
        <v>100</v>
      </c>
      <c r="J25" s="19">
        <v>0</v>
      </c>
      <c r="K25" s="8">
        <v>4.4600000000000001E-2</v>
      </c>
      <c r="L25" s="7">
        <v>22585934</v>
      </c>
      <c r="M25" s="7">
        <v>98.48</v>
      </c>
      <c r="N25" s="7">
        <v>0</v>
      </c>
      <c r="O25" s="7">
        <v>22242.63</v>
      </c>
      <c r="P25" s="8">
        <v>1.2999999999999999E-3</v>
      </c>
      <c r="Q25" s="8">
        <v>4.8099999999999997E-2</v>
      </c>
      <c r="R25" s="8">
        <v>5.3E-3</v>
      </c>
    </row>
    <row r="26" spans="2:18">
      <c r="B26" s="6" t="s">
        <v>165</v>
      </c>
      <c r="C26" s="17">
        <v>8241010</v>
      </c>
      <c r="D26" s="18" t="s">
        <v>153</v>
      </c>
      <c r="E26" s="6" t="s">
        <v>154</v>
      </c>
      <c r="F26" s="33" t="s">
        <v>1170</v>
      </c>
      <c r="G26" s="33" t="s">
        <v>1170</v>
      </c>
      <c r="H26" s="17">
        <v>0.75</v>
      </c>
      <c r="I26" s="6" t="s">
        <v>100</v>
      </c>
      <c r="J26" s="19">
        <v>0</v>
      </c>
      <c r="K26" s="8">
        <v>4.1799999999999997E-2</v>
      </c>
      <c r="L26" s="7">
        <v>438900</v>
      </c>
      <c r="M26" s="7">
        <v>96.96</v>
      </c>
      <c r="N26" s="7">
        <v>0</v>
      </c>
      <c r="O26" s="7">
        <v>425.56</v>
      </c>
      <c r="P26" s="8">
        <v>2.438E-5</v>
      </c>
      <c r="Q26" s="8">
        <v>8.9999999999999998E-4</v>
      </c>
      <c r="R26" s="8">
        <v>1E-4</v>
      </c>
    </row>
    <row r="27" spans="2:18">
      <c r="B27" s="6" t="s">
        <v>166</v>
      </c>
      <c r="C27" s="17">
        <v>8240913</v>
      </c>
      <c r="D27" s="18" t="s">
        <v>153</v>
      </c>
      <c r="E27" s="6" t="s">
        <v>154</v>
      </c>
      <c r="F27" s="33" t="s">
        <v>1170</v>
      </c>
      <c r="G27" s="33" t="s">
        <v>1170</v>
      </c>
      <c r="H27" s="17">
        <v>0.68</v>
      </c>
      <c r="I27" s="6" t="s">
        <v>100</v>
      </c>
      <c r="J27" s="19">
        <v>0</v>
      </c>
      <c r="K27" s="8">
        <v>4.1399999999999999E-2</v>
      </c>
      <c r="L27" s="7">
        <v>715509</v>
      </c>
      <c r="M27" s="7">
        <v>97.29</v>
      </c>
      <c r="N27" s="7">
        <v>0</v>
      </c>
      <c r="O27" s="7">
        <v>696.12</v>
      </c>
      <c r="P27" s="8">
        <v>3.9749999999999997E-5</v>
      </c>
      <c r="Q27" s="8">
        <v>1.5E-3</v>
      </c>
      <c r="R27" s="8">
        <v>2.0000000000000001E-4</v>
      </c>
    </row>
    <row r="28" spans="2:18">
      <c r="B28" s="6" t="s">
        <v>167</v>
      </c>
      <c r="C28" s="17">
        <v>8241119</v>
      </c>
      <c r="D28" s="18" t="s">
        <v>153</v>
      </c>
      <c r="E28" s="6" t="s">
        <v>154</v>
      </c>
      <c r="F28" s="33" t="s">
        <v>1170</v>
      </c>
      <c r="G28" s="33" t="s">
        <v>1170</v>
      </c>
      <c r="H28" s="17">
        <v>0.85</v>
      </c>
      <c r="I28" s="6" t="s">
        <v>100</v>
      </c>
      <c r="J28" s="19">
        <v>0</v>
      </c>
      <c r="K28" s="8">
        <v>4.1399999999999999E-2</v>
      </c>
      <c r="L28" s="7">
        <v>39000</v>
      </c>
      <c r="M28" s="7">
        <v>96.61</v>
      </c>
      <c r="N28" s="7">
        <v>0</v>
      </c>
      <c r="O28" s="7">
        <v>37.68</v>
      </c>
      <c r="P28" s="8">
        <v>2.79E-6</v>
      </c>
      <c r="Q28" s="8">
        <v>1E-4</v>
      </c>
      <c r="R28" s="8">
        <v>0</v>
      </c>
    </row>
    <row r="29" spans="2:18">
      <c r="B29" s="6" t="s">
        <v>168</v>
      </c>
      <c r="C29" s="17">
        <v>8241218</v>
      </c>
      <c r="D29" s="18" t="s">
        <v>153</v>
      </c>
      <c r="E29" s="6" t="s">
        <v>154</v>
      </c>
      <c r="F29" s="33" t="s">
        <v>1170</v>
      </c>
      <c r="G29" s="33" t="s">
        <v>1170</v>
      </c>
      <c r="H29" s="17">
        <v>0.93</v>
      </c>
      <c r="I29" s="6" t="s">
        <v>100</v>
      </c>
      <c r="J29" s="19">
        <v>0</v>
      </c>
      <c r="K29" s="8">
        <v>4.1099999999999998E-2</v>
      </c>
      <c r="L29" s="7">
        <v>616400</v>
      </c>
      <c r="M29" s="7">
        <v>96.34</v>
      </c>
      <c r="N29" s="7">
        <v>0</v>
      </c>
      <c r="O29" s="7">
        <v>593.84</v>
      </c>
      <c r="P29" s="8">
        <v>4.4029999999999997E-5</v>
      </c>
      <c r="Q29" s="8">
        <v>1.2999999999999999E-3</v>
      </c>
      <c r="R29" s="8">
        <v>1E-4</v>
      </c>
    </row>
    <row r="30" spans="2:18">
      <c r="B30" s="6" t="s">
        <v>169</v>
      </c>
      <c r="C30" s="17">
        <v>8240111</v>
      </c>
      <c r="D30" s="18" t="s">
        <v>153</v>
      </c>
      <c r="E30" s="6" t="s">
        <v>154</v>
      </c>
      <c r="F30" s="33" t="s">
        <v>1170</v>
      </c>
      <c r="G30" s="33" t="s">
        <v>1170</v>
      </c>
      <c r="H30" s="17">
        <v>0.01</v>
      </c>
      <c r="I30" s="6" t="s">
        <v>100</v>
      </c>
      <c r="J30" s="19">
        <v>0</v>
      </c>
      <c r="K30" s="8">
        <v>3.7199999999999997E-2</v>
      </c>
      <c r="L30" s="7">
        <v>26457133</v>
      </c>
      <c r="M30" s="7">
        <v>99.98</v>
      </c>
      <c r="N30" s="7">
        <v>0</v>
      </c>
      <c r="O30" s="7">
        <v>26451.84</v>
      </c>
      <c r="P30" s="8">
        <v>5.0000000000000001E-4</v>
      </c>
      <c r="Q30" s="8">
        <v>5.7200000000000001E-2</v>
      </c>
      <c r="R30" s="8">
        <v>6.3E-3</v>
      </c>
    </row>
    <row r="31" spans="2:18">
      <c r="B31" s="6" t="s">
        <v>170</v>
      </c>
      <c r="C31" s="17">
        <v>8240319</v>
      </c>
      <c r="D31" s="18" t="s">
        <v>153</v>
      </c>
      <c r="E31" s="6" t="s">
        <v>154</v>
      </c>
      <c r="F31" s="33" t="s">
        <v>1170</v>
      </c>
      <c r="G31" s="33" t="s">
        <v>1170</v>
      </c>
      <c r="H31" s="17">
        <v>0.18</v>
      </c>
      <c r="I31" s="6" t="s">
        <v>100</v>
      </c>
      <c r="J31" s="19">
        <v>0</v>
      </c>
      <c r="K31" s="8">
        <v>4.4999999999999998E-2</v>
      </c>
      <c r="L31" s="7">
        <v>29822000</v>
      </c>
      <c r="M31" s="7">
        <v>99.22</v>
      </c>
      <c r="N31" s="7">
        <v>0</v>
      </c>
      <c r="O31" s="7">
        <v>29589.39</v>
      </c>
      <c r="P31" s="8">
        <v>5.9999999999999995E-4</v>
      </c>
      <c r="Q31" s="8">
        <v>6.3899999999999998E-2</v>
      </c>
      <c r="R31" s="8">
        <v>7.0000000000000001E-3</v>
      </c>
    </row>
    <row r="32" spans="2:18">
      <c r="B32" s="6" t="s">
        <v>171</v>
      </c>
      <c r="C32" s="17">
        <v>8240418</v>
      </c>
      <c r="D32" s="18" t="s">
        <v>153</v>
      </c>
      <c r="E32" s="6" t="s">
        <v>154</v>
      </c>
      <c r="F32" s="33" t="s">
        <v>1170</v>
      </c>
      <c r="G32" s="33" t="s">
        <v>1170</v>
      </c>
      <c r="H32" s="17">
        <v>0.25</v>
      </c>
      <c r="I32" s="6" t="s">
        <v>100</v>
      </c>
      <c r="J32" s="19">
        <v>0</v>
      </c>
      <c r="K32" s="8">
        <v>4.4400000000000002E-2</v>
      </c>
      <c r="L32" s="7">
        <v>27002219</v>
      </c>
      <c r="M32" s="7">
        <v>98.9</v>
      </c>
      <c r="N32" s="7">
        <v>0</v>
      </c>
      <c r="O32" s="7">
        <v>26705.19</v>
      </c>
      <c r="P32" s="8">
        <v>1.4E-3</v>
      </c>
      <c r="Q32" s="8">
        <v>5.7700000000000001E-2</v>
      </c>
      <c r="R32" s="8">
        <v>6.4000000000000003E-3</v>
      </c>
    </row>
    <row r="33" spans="2:18">
      <c r="B33" s="6" t="s">
        <v>172</v>
      </c>
      <c r="C33" s="17">
        <v>8240616</v>
      </c>
      <c r="D33" s="18" t="s">
        <v>153</v>
      </c>
      <c r="E33" s="6" t="s">
        <v>154</v>
      </c>
      <c r="F33" s="33" t="s">
        <v>1170</v>
      </c>
      <c r="G33" s="33" t="s">
        <v>1170</v>
      </c>
      <c r="H33" s="17">
        <v>0.43</v>
      </c>
      <c r="I33" s="6" t="s">
        <v>100</v>
      </c>
      <c r="J33" s="19">
        <v>0</v>
      </c>
      <c r="K33" s="8">
        <v>4.4699999999999997E-2</v>
      </c>
      <c r="L33" s="7">
        <v>37573500</v>
      </c>
      <c r="M33" s="7">
        <v>98.15</v>
      </c>
      <c r="N33" s="7">
        <v>0</v>
      </c>
      <c r="O33" s="7">
        <v>36878.39</v>
      </c>
      <c r="P33" s="8">
        <v>2.0999999999999999E-3</v>
      </c>
      <c r="Q33" s="8">
        <v>7.9699999999999993E-2</v>
      </c>
      <c r="R33" s="8">
        <v>8.8000000000000005E-3</v>
      </c>
    </row>
    <row r="34" spans="2:18">
      <c r="B34" s="6" t="s">
        <v>173</v>
      </c>
      <c r="C34" s="17">
        <v>8240715</v>
      </c>
      <c r="D34" s="18" t="s">
        <v>153</v>
      </c>
      <c r="E34" s="6" t="s">
        <v>154</v>
      </c>
      <c r="F34" s="33" t="s">
        <v>1170</v>
      </c>
      <c r="G34" s="33" t="s">
        <v>1170</v>
      </c>
      <c r="H34" s="17">
        <v>0.5</v>
      </c>
      <c r="I34" s="6" t="s">
        <v>100</v>
      </c>
      <c r="J34" s="19">
        <v>0</v>
      </c>
      <c r="K34" s="8">
        <v>4.3200000000000002E-2</v>
      </c>
      <c r="L34" s="7">
        <v>29134400</v>
      </c>
      <c r="M34" s="7">
        <v>97.89</v>
      </c>
      <c r="N34" s="7">
        <v>0</v>
      </c>
      <c r="O34" s="7">
        <v>28519.66</v>
      </c>
      <c r="P34" s="8">
        <v>1.6000000000000001E-3</v>
      </c>
      <c r="Q34" s="8">
        <v>6.1600000000000002E-2</v>
      </c>
      <c r="R34" s="8">
        <v>6.7999999999999996E-3</v>
      </c>
    </row>
    <row r="35" spans="2:18">
      <c r="B35" s="6" t="s">
        <v>174</v>
      </c>
      <c r="C35" s="17">
        <v>8240814</v>
      </c>
      <c r="D35" s="18" t="s">
        <v>153</v>
      </c>
      <c r="E35" s="6" t="s">
        <v>154</v>
      </c>
      <c r="F35" s="33" t="s">
        <v>1170</v>
      </c>
      <c r="G35" s="33" t="s">
        <v>1170</v>
      </c>
      <c r="H35" s="17">
        <v>0.6</v>
      </c>
      <c r="I35" s="6" t="s">
        <v>100</v>
      </c>
      <c r="J35" s="19">
        <v>0</v>
      </c>
      <c r="K35" s="8">
        <v>4.2599999999999999E-2</v>
      </c>
      <c r="L35" s="7">
        <v>30056505</v>
      </c>
      <c r="M35" s="7">
        <v>97.53</v>
      </c>
      <c r="N35" s="7">
        <v>0</v>
      </c>
      <c r="O35" s="7">
        <v>29314.11</v>
      </c>
      <c r="P35" s="8">
        <v>1.6999999999999999E-3</v>
      </c>
      <c r="Q35" s="8">
        <v>6.3299999999999995E-2</v>
      </c>
      <c r="R35" s="8">
        <v>7.0000000000000001E-3</v>
      </c>
    </row>
    <row r="36" spans="2:18">
      <c r="B36" s="13" t="s">
        <v>175</v>
      </c>
      <c r="C36" s="30" t="s">
        <v>1170</v>
      </c>
      <c r="D36" s="35" t="s">
        <v>1170</v>
      </c>
      <c r="E36" s="31" t="s">
        <v>1170</v>
      </c>
      <c r="F36" s="31" t="s">
        <v>1170</v>
      </c>
      <c r="G36" s="31" t="s">
        <v>1170</v>
      </c>
      <c r="H36" s="14">
        <v>4.8499999999999996</v>
      </c>
      <c r="I36" s="31" t="s">
        <v>1170</v>
      </c>
      <c r="J36" s="26" t="s">
        <v>1170</v>
      </c>
      <c r="K36" s="16">
        <v>3.7400000000000003E-2</v>
      </c>
      <c r="L36" s="15">
        <v>82433297</v>
      </c>
      <c r="M36" s="26" t="s">
        <v>1170</v>
      </c>
      <c r="N36" s="26" t="s">
        <v>1170</v>
      </c>
      <c r="O36" s="15">
        <v>78859.27</v>
      </c>
      <c r="P36" s="26" t="s">
        <v>1170</v>
      </c>
      <c r="Q36" s="16">
        <v>0.1704</v>
      </c>
      <c r="R36" s="16">
        <v>1.8800000000000001E-2</v>
      </c>
    </row>
    <row r="37" spans="2:18">
      <c r="B37" s="6" t="s">
        <v>176</v>
      </c>
      <c r="C37" s="17">
        <v>1180660</v>
      </c>
      <c r="D37" s="18" t="s">
        <v>153</v>
      </c>
      <c r="E37" s="6" t="s">
        <v>154</v>
      </c>
      <c r="F37" s="33" t="s">
        <v>1170</v>
      </c>
      <c r="G37" s="33" t="s">
        <v>1170</v>
      </c>
      <c r="H37" s="17">
        <v>7.82</v>
      </c>
      <c r="I37" s="6" t="s">
        <v>100</v>
      </c>
      <c r="J37" s="19">
        <v>1.2999999999999999E-2</v>
      </c>
      <c r="K37" s="8">
        <v>3.9699999999999999E-2</v>
      </c>
      <c r="L37" s="7">
        <v>649000</v>
      </c>
      <c r="M37" s="7">
        <v>82.23</v>
      </c>
      <c r="N37" s="7">
        <v>0</v>
      </c>
      <c r="O37" s="7">
        <v>533.66999999999996</v>
      </c>
      <c r="P37" s="8">
        <v>3.0139999999999999E-5</v>
      </c>
      <c r="Q37" s="8">
        <v>1.1999999999999999E-3</v>
      </c>
      <c r="R37" s="8">
        <v>1E-4</v>
      </c>
    </row>
    <row r="38" spans="2:18">
      <c r="B38" s="6" t="s">
        <v>177</v>
      </c>
      <c r="C38" s="17">
        <v>1160985</v>
      </c>
      <c r="D38" s="18" t="s">
        <v>153</v>
      </c>
      <c r="E38" s="6" t="s">
        <v>154</v>
      </c>
      <c r="F38" s="33" t="s">
        <v>1170</v>
      </c>
      <c r="G38" s="33" t="s">
        <v>1170</v>
      </c>
      <c r="H38" s="17">
        <v>6.02</v>
      </c>
      <c r="I38" s="6" t="s">
        <v>100</v>
      </c>
      <c r="J38" s="19">
        <v>0.01</v>
      </c>
      <c r="K38" s="8">
        <v>3.8100000000000002E-2</v>
      </c>
      <c r="L38" s="7">
        <v>18184813</v>
      </c>
      <c r="M38" s="7">
        <v>85.38</v>
      </c>
      <c r="N38" s="7">
        <v>0</v>
      </c>
      <c r="O38" s="7">
        <v>15526.19</v>
      </c>
      <c r="P38" s="8">
        <v>5.0000000000000001E-4</v>
      </c>
      <c r="Q38" s="8">
        <v>3.3500000000000002E-2</v>
      </c>
      <c r="R38" s="8">
        <v>3.7000000000000002E-3</v>
      </c>
    </row>
    <row r="39" spans="2:18">
      <c r="B39" s="6" t="s">
        <v>178</v>
      </c>
      <c r="C39" s="17">
        <v>1125400</v>
      </c>
      <c r="D39" s="18" t="s">
        <v>153</v>
      </c>
      <c r="E39" s="6" t="s">
        <v>154</v>
      </c>
      <c r="F39" s="33" t="s">
        <v>1170</v>
      </c>
      <c r="G39" s="33" t="s">
        <v>1170</v>
      </c>
      <c r="H39" s="17">
        <v>11.79</v>
      </c>
      <c r="I39" s="6" t="s">
        <v>100</v>
      </c>
      <c r="J39" s="19">
        <v>5.5E-2</v>
      </c>
      <c r="K39" s="8">
        <v>4.3999999999999997E-2</v>
      </c>
      <c r="L39" s="7">
        <v>1960000</v>
      </c>
      <c r="M39" s="7">
        <v>118.5</v>
      </c>
      <c r="N39" s="7">
        <v>0</v>
      </c>
      <c r="O39" s="7">
        <v>2322.6</v>
      </c>
      <c r="P39" s="8">
        <v>1E-4</v>
      </c>
      <c r="Q39" s="8">
        <v>5.0000000000000001E-3</v>
      </c>
      <c r="R39" s="8">
        <v>5.9999999999999995E-4</v>
      </c>
    </row>
    <row r="40" spans="2:18">
      <c r="B40" s="6" t="s">
        <v>179</v>
      </c>
      <c r="C40" s="17">
        <v>1174697</v>
      </c>
      <c r="D40" s="18" t="s">
        <v>153</v>
      </c>
      <c r="E40" s="6" t="s">
        <v>154</v>
      </c>
      <c r="F40" s="33" t="s">
        <v>1170</v>
      </c>
      <c r="G40" s="33" t="s">
        <v>1170</v>
      </c>
      <c r="H40" s="17">
        <v>2.14</v>
      </c>
      <c r="I40" s="6" t="s">
        <v>100</v>
      </c>
      <c r="J40" s="19">
        <v>5.0000000000000001E-3</v>
      </c>
      <c r="K40" s="8">
        <v>3.7600000000000001E-2</v>
      </c>
      <c r="L40" s="7">
        <v>2131300</v>
      </c>
      <c r="M40" s="7">
        <v>93.78</v>
      </c>
      <c r="N40" s="7">
        <v>0</v>
      </c>
      <c r="O40" s="7">
        <v>1998.73</v>
      </c>
      <c r="P40" s="8">
        <v>1E-4</v>
      </c>
      <c r="Q40" s="8">
        <v>4.3E-3</v>
      </c>
      <c r="R40" s="8">
        <v>5.0000000000000001E-4</v>
      </c>
    </row>
    <row r="41" spans="2:18">
      <c r="B41" s="6" t="s">
        <v>180</v>
      </c>
      <c r="C41" s="17">
        <v>1194802</v>
      </c>
      <c r="D41" s="18" t="s">
        <v>153</v>
      </c>
      <c r="E41" s="6" t="s">
        <v>154</v>
      </c>
      <c r="F41" s="33" t="s">
        <v>1170</v>
      </c>
      <c r="G41" s="33" t="s">
        <v>1170</v>
      </c>
      <c r="H41" s="17">
        <v>4.67</v>
      </c>
      <c r="I41" s="6" t="s">
        <v>100</v>
      </c>
      <c r="J41" s="19">
        <v>3.7499999999999999E-2</v>
      </c>
      <c r="K41" s="8">
        <v>3.7100000000000001E-2</v>
      </c>
      <c r="L41" s="7">
        <v>22907279</v>
      </c>
      <c r="M41" s="7">
        <v>102.8</v>
      </c>
      <c r="N41" s="7">
        <v>0</v>
      </c>
      <c r="O41" s="7">
        <v>23548.68</v>
      </c>
      <c r="P41" s="8">
        <v>1.8E-3</v>
      </c>
      <c r="Q41" s="8">
        <v>5.0900000000000001E-2</v>
      </c>
      <c r="R41" s="8">
        <v>5.5999999999999999E-3</v>
      </c>
    </row>
    <row r="42" spans="2:18">
      <c r="B42" s="6" t="s">
        <v>181</v>
      </c>
      <c r="C42" s="17">
        <v>1139344</v>
      </c>
      <c r="D42" s="18" t="s">
        <v>153</v>
      </c>
      <c r="E42" s="6" t="s">
        <v>154</v>
      </c>
      <c r="F42" s="33" t="s">
        <v>1170</v>
      </c>
      <c r="G42" s="33" t="s">
        <v>1170</v>
      </c>
      <c r="H42" s="17">
        <v>3.13</v>
      </c>
      <c r="I42" s="6" t="s">
        <v>100</v>
      </c>
      <c r="J42" s="19">
        <v>0.02</v>
      </c>
      <c r="K42" s="8">
        <v>3.6499999999999998E-2</v>
      </c>
      <c r="L42" s="7">
        <v>13417773</v>
      </c>
      <c r="M42" s="7">
        <v>96.55</v>
      </c>
      <c r="N42" s="7">
        <v>0</v>
      </c>
      <c r="O42" s="7">
        <v>12954.86</v>
      </c>
      <c r="P42" s="8">
        <v>5.0000000000000001E-4</v>
      </c>
      <c r="Q42" s="8">
        <v>2.8000000000000001E-2</v>
      </c>
      <c r="R42" s="8">
        <v>3.0999999999999999E-3</v>
      </c>
    </row>
    <row r="43" spans="2:18">
      <c r="B43" s="6" t="s">
        <v>182</v>
      </c>
      <c r="C43" s="17">
        <v>1162668</v>
      </c>
      <c r="D43" s="18" t="s">
        <v>153</v>
      </c>
      <c r="E43" s="6" t="s">
        <v>154</v>
      </c>
      <c r="F43" s="33" t="s">
        <v>1170</v>
      </c>
      <c r="G43" s="33" t="s">
        <v>1170</v>
      </c>
      <c r="H43" s="17">
        <v>1.32</v>
      </c>
      <c r="I43" s="6" t="s">
        <v>100</v>
      </c>
      <c r="J43" s="19">
        <v>5.0000000000000001E-3</v>
      </c>
      <c r="K43" s="8">
        <v>3.8300000000000001E-2</v>
      </c>
      <c r="L43" s="7">
        <v>1246333</v>
      </c>
      <c r="M43" s="7">
        <v>96.1</v>
      </c>
      <c r="N43" s="7">
        <v>0</v>
      </c>
      <c r="O43" s="7">
        <v>1197.73</v>
      </c>
      <c r="P43" s="8">
        <v>1E-4</v>
      </c>
      <c r="Q43" s="8">
        <v>2.5999999999999999E-3</v>
      </c>
      <c r="R43" s="8">
        <v>2.9999999999999997E-4</v>
      </c>
    </row>
    <row r="44" spans="2:18">
      <c r="B44" s="6" t="s">
        <v>183</v>
      </c>
      <c r="C44" s="17">
        <v>1166180</v>
      </c>
      <c r="D44" s="18" t="s">
        <v>153</v>
      </c>
      <c r="E44" s="6" t="s">
        <v>154</v>
      </c>
      <c r="F44" s="33" t="s">
        <v>1170</v>
      </c>
      <c r="G44" s="33" t="s">
        <v>1170</v>
      </c>
      <c r="H44" s="17">
        <v>11.85</v>
      </c>
      <c r="I44" s="6" t="s">
        <v>100</v>
      </c>
      <c r="J44" s="19">
        <v>1.4999999999999999E-2</v>
      </c>
      <c r="K44" s="8">
        <v>4.3299999999999998E-2</v>
      </c>
      <c r="L44" s="7">
        <v>138000</v>
      </c>
      <c r="M44" s="7">
        <v>72.52</v>
      </c>
      <c r="N44" s="7">
        <v>0</v>
      </c>
      <c r="O44" s="7">
        <v>100.08</v>
      </c>
      <c r="P44" s="8">
        <v>5.4600000000000002E-6</v>
      </c>
      <c r="Q44" s="8">
        <v>2.0000000000000001E-4</v>
      </c>
      <c r="R44" s="8">
        <v>0</v>
      </c>
    </row>
    <row r="45" spans="2:18">
      <c r="B45" s="6" t="s">
        <v>184</v>
      </c>
      <c r="C45" s="17">
        <v>1150879</v>
      </c>
      <c r="D45" s="18" t="s">
        <v>153</v>
      </c>
      <c r="E45" s="6" t="s">
        <v>154</v>
      </c>
      <c r="F45" s="33" t="s">
        <v>1170</v>
      </c>
      <c r="G45" s="33" t="s">
        <v>1170</v>
      </c>
      <c r="H45" s="17">
        <v>4.5199999999999996</v>
      </c>
      <c r="I45" s="6" t="s">
        <v>100</v>
      </c>
      <c r="J45" s="19">
        <v>2.2499999999999999E-2</v>
      </c>
      <c r="K45" s="8">
        <v>3.6700000000000003E-2</v>
      </c>
      <c r="L45" s="7">
        <v>19064299</v>
      </c>
      <c r="M45" s="7">
        <v>94.49</v>
      </c>
      <c r="N45" s="7">
        <v>0</v>
      </c>
      <c r="O45" s="7">
        <v>18013.86</v>
      </c>
      <c r="P45" s="8">
        <v>6.9999999999999999E-4</v>
      </c>
      <c r="Q45" s="8">
        <v>3.8899999999999997E-2</v>
      </c>
      <c r="R45" s="8">
        <v>4.3E-3</v>
      </c>
    </row>
    <row r="46" spans="2:18">
      <c r="B46" s="6" t="s">
        <v>185</v>
      </c>
      <c r="C46" s="17">
        <v>1130848</v>
      </c>
      <c r="D46" s="18" t="s">
        <v>153</v>
      </c>
      <c r="E46" s="6" t="s">
        <v>154</v>
      </c>
      <c r="F46" s="33" t="s">
        <v>1170</v>
      </c>
      <c r="G46" s="33" t="s">
        <v>1170</v>
      </c>
      <c r="H46" s="17">
        <v>0.25</v>
      </c>
      <c r="I46" s="6" t="s">
        <v>100</v>
      </c>
      <c r="J46" s="19">
        <v>3.7499999999999999E-2</v>
      </c>
      <c r="K46" s="8">
        <v>3.2300000000000002E-2</v>
      </c>
      <c r="L46" s="7">
        <v>1284800</v>
      </c>
      <c r="M46" s="7">
        <v>102.95</v>
      </c>
      <c r="N46" s="7">
        <v>0</v>
      </c>
      <c r="O46" s="7">
        <v>1322.7</v>
      </c>
      <c r="P46" s="8">
        <v>1E-4</v>
      </c>
      <c r="Q46" s="8">
        <v>2.8999999999999998E-3</v>
      </c>
      <c r="R46" s="8">
        <v>2.9999999999999997E-4</v>
      </c>
    </row>
    <row r="47" spans="2:18">
      <c r="B47" s="6" t="s">
        <v>186</v>
      </c>
      <c r="C47" s="17">
        <v>1140193</v>
      </c>
      <c r="D47" s="18" t="s">
        <v>153</v>
      </c>
      <c r="E47" s="6" t="s">
        <v>154</v>
      </c>
      <c r="F47" s="33" t="s">
        <v>1170</v>
      </c>
      <c r="G47" s="33" t="s">
        <v>1170</v>
      </c>
      <c r="H47" s="17">
        <v>14.97</v>
      </c>
      <c r="I47" s="6" t="s">
        <v>100</v>
      </c>
      <c r="J47" s="19">
        <v>3.7499999999999999E-2</v>
      </c>
      <c r="K47" s="8">
        <v>4.5100000000000001E-2</v>
      </c>
      <c r="L47" s="7">
        <v>1328500</v>
      </c>
      <c r="M47" s="7">
        <v>92</v>
      </c>
      <c r="N47" s="7">
        <v>0</v>
      </c>
      <c r="O47" s="7">
        <v>1222.22</v>
      </c>
      <c r="P47" s="8">
        <v>1E-4</v>
      </c>
      <c r="Q47" s="8">
        <v>2.5999999999999999E-3</v>
      </c>
      <c r="R47" s="8">
        <v>2.9999999999999997E-4</v>
      </c>
    </row>
    <row r="48" spans="2:18">
      <c r="B48" s="6" t="s">
        <v>187</v>
      </c>
      <c r="C48" s="17">
        <v>1135557</v>
      </c>
      <c r="D48" s="18" t="s">
        <v>153</v>
      </c>
      <c r="E48" s="6" t="s">
        <v>154</v>
      </c>
      <c r="F48" s="33" t="s">
        <v>1170</v>
      </c>
      <c r="G48" s="33" t="s">
        <v>1170</v>
      </c>
      <c r="H48" s="17">
        <v>1.65</v>
      </c>
      <c r="I48" s="6" t="s">
        <v>100</v>
      </c>
      <c r="J48" s="19">
        <v>1.7500000000000002E-2</v>
      </c>
      <c r="K48" s="8">
        <v>3.8100000000000002E-2</v>
      </c>
      <c r="L48" s="7">
        <v>121200</v>
      </c>
      <c r="M48" s="7">
        <v>97.32</v>
      </c>
      <c r="N48" s="7">
        <v>0</v>
      </c>
      <c r="O48" s="7">
        <v>117.95</v>
      </c>
      <c r="P48" s="8">
        <v>5.1000000000000003E-6</v>
      </c>
      <c r="Q48" s="8">
        <v>2.9999999999999997E-4</v>
      </c>
      <c r="R48" s="8">
        <v>0</v>
      </c>
    </row>
    <row r="49" spans="2:18">
      <c r="B49" s="13" t="s">
        <v>188</v>
      </c>
      <c r="C49" s="30" t="s">
        <v>1170</v>
      </c>
      <c r="D49" s="35" t="s">
        <v>1170</v>
      </c>
      <c r="E49" s="31" t="s">
        <v>1170</v>
      </c>
      <c r="F49" s="31" t="s">
        <v>1170</v>
      </c>
      <c r="G49" s="31" t="s">
        <v>1170</v>
      </c>
      <c r="H49" s="14">
        <v>5.81</v>
      </c>
      <c r="I49" s="31" t="s">
        <v>1170</v>
      </c>
      <c r="J49" s="26" t="s">
        <v>1170</v>
      </c>
      <c r="K49" s="16">
        <v>4.7699999999999999E-2</v>
      </c>
      <c r="L49" s="15">
        <v>25973604</v>
      </c>
      <c r="M49" s="26" t="s">
        <v>1170</v>
      </c>
      <c r="N49" s="26" t="s">
        <v>1170</v>
      </c>
      <c r="O49" s="15">
        <v>25064.880000000001</v>
      </c>
      <c r="P49" s="26" t="s">
        <v>1170</v>
      </c>
      <c r="Q49" s="16">
        <v>5.4199999999999998E-2</v>
      </c>
      <c r="R49" s="16">
        <v>6.0000000000000001E-3</v>
      </c>
    </row>
    <row r="50" spans="2:18">
      <c r="B50" s="6" t="s">
        <v>189</v>
      </c>
      <c r="C50" s="17">
        <v>1141795</v>
      </c>
      <c r="D50" s="18" t="s">
        <v>153</v>
      </c>
      <c r="E50" s="6" t="s">
        <v>154</v>
      </c>
      <c r="F50" s="33" t="s">
        <v>1170</v>
      </c>
      <c r="G50" s="33" t="s">
        <v>1170</v>
      </c>
      <c r="H50" s="17">
        <v>2.2999999999999998</v>
      </c>
      <c r="I50" s="6" t="s">
        <v>100</v>
      </c>
      <c r="J50" s="19">
        <v>4.1000000000000002E-2</v>
      </c>
      <c r="K50" s="8">
        <v>4.6199999999999998E-2</v>
      </c>
      <c r="L50" s="7">
        <v>1491544</v>
      </c>
      <c r="M50" s="7">
        <v>99.15</v>
      </c>
      <c r="N50" s="7">
        <v>0</v>
      </c>
      <c r="O50" s="7">
        <v>1478.87</v>
      </c>
      <c r="P50" s="8">
        <v>1E-4</v>
      </c>
      <c r="Q50" s="8">
        <v>3.2000000000000002E-3</v>
      </c>
      <c r="R50" s="8">
        <v>4.0000000000000002E-4</v>
      </c>
    </row>
    <row r="51" spans="2:18">
      <c r="B51" s="6" t="s">
        <v>190</v>
      </c>
      <c r="C51" s="17">
        <v>1166552</v>
      </c>
      <c r="D51" s="18" t="s">
        <v>153</v>
      </c>
      <c r="E51" s="6" t="s">
        <v>154</v>
      </c>
      <c r="F51" s="33" t="s">
        <v>1170</v>
      </c>
      <c r="G51" s="33" t="s">
        <v>1170</v>
      </c>
      <c r="H51" s="17">
        <v>6.03</v>
      </c>
      <c r="I51" s="6" t="s">
        <v>100</v>
      </c>
      <c r="J51" s="19">
        <v>4.1000000000000002E-2</v>
      </c>
      <c r="K51" s="8">
        <v>4.7800000000000002E-2</v>
      </c>
      <c r="L51" s="7">
        <v>24482060</v>
      </c>
      <c r="M51" s="7">
        <v>96.34</v>
      </c>
      <c r="N51" s="7">
        <v>0</v>
      </c>
      <c r="O51" s="7">
        <v>23586.02</v>
      </c>
      <c r="P51" s="8">
        <v>8.9999999999999998E-4</v>
      </c>
      <c r="Q51" s="8">
        <v>5.0999999999999997E-2</v>
      </c>
      <c r="R51" s="8">
        <v>5.5999999999999999E-3</v>
      </c>
    </row>
    <row r="52" spans="2:18">
      <c r="B52" s="13" t="s">
        <v>191</v>
      </c>
      <c r="C52" s="30" t="s">
        <v>1170</v>
      </c>
      <c r="D52" s="35" t="s">
        <v>1170</v>
      </c>
      <c r="E52" s="31" t="s">
        <v>1170</v>
      </c>
      <c r="F52" s="31" t="s">
        <v>1170</v>
      </c>
      <c r="G52" s="31" t="s">
        <v>1170</v>
      </c>
      <c r="H52" s="26" t="s">
        <v>1170</v>
      </c>
      <c r="I52" s="31" t="s">
        <v>1170</v>
      </c>
      <c r="J52" s="26" t="s">
        <v>1170</v>
      </c>
      <c r="K52" s="26" t="s">
        <v>1170</v>
      </c>
      <c r="L52" s="15">
        <v>0</v>
      </c>
      <c r="M52" s="26" t="s">
        <v>1170</v>
      </c>
      <c r="N52" s="26" t="s">
        <v>1170</v>
      </c>
      <c r="O52" s="15">
        <v>0</v>
      </c>
      <c r="P52" s="26" t="s">
        <v>1170</v>
      </c>
      <c r="Q52" s="16">
        <v>0</v>
      </c>
      <c r="R52" s="16">
        <v>0</v>
      </c>
    </row>
    <row r="53" spans="2:18">
      <c r="B53" s="3" t="s">
        <v>121</v>
      </c>
      <c r="C53" s="28" t="s">
        <v>1170</v>
      </c>
      <c r="D53" s="34" t="s">
        <v>1170</v>
      </c>
      <c r="E53" s="29" t="s">
        <v>1170</v>
      </c>
      <c r="F53" s="29" t="s">
        <v>1170</v>
      </c>
      <c r="G53" s="29" t="s">
        <v>1170</v>
      </c>
      <c r="H53" s="12">
        <v>1.0900000000000001</v>
      </c>
      <c r="I53" s="29" t="s">
        <v>1170</v>
      </c>
      <c r="J53" s="26" t="s">
        <v>1170</v>
      </c>
      <c r="K53" s="10">
        <v>4.9099999999999998E-2</v>
      </c>
      <c r="L53" s="9">
        <v>6034700</v>
      </c>
      <c r="M53" s="26" t="s">
        <v>1170</v>
      </c>
      <c r="N53" s="26" t="s">
        <v>1170</v>
      </c>
      <c r="O53" s="9">
        <v>21888.81</v>
      </c>
      <c r="P53" s="26" t="s">
        <v>1170</v>
      </c>
      <c r="Q53" s="10">
        <v>4.7300000000000002E-2</v>
      </c>
      <c r="R53" s="10">
        <v>5.1999999999999998E-3</v>
      </c>
    </row>
    <row r="54" spans="2:18">
      <c r="B54" s="13" t="s">
        <v>192</v>
      </c>
      <c r="C54" s="30" t="s">
        <v>1170</v>
      </c>
      <c r="D54" s="35" t="s">
        <v>1170</v>
      </c>
      <c r="E54" s="31" t="s">
        <v>1170</v>
      </c>
      <c r="F54" s="31" t="s">
        <v>1170</v>
      </c>
      <c r="G54" s="31" t="s">
        <v>1170</v>
      </c>
      <c r="H54" s="14">
        <v>6.28</v>
      </c>
      <c r="I54" s="31" t="s">
        <v>1170</v>
      </c>
      <c r="J54" s="26" t="s">
        <v>1170</v>
      </c>
      <c r="K54" s="16">
        <v>5.3400000000000003E-2</v>
      </c>
      <c r="L54" s="15">
        <v>400000</v>
      </c>
      <c r="M54" s="26" t="s">
        <v>1170</v>
      </c>
      <c r="N54" s="26" t="s">
        <v>1170</v>
      </c>
      <c r="O54" s="15">
        <v>1577.8</v>
      </c>
      <c r="P54" s="26" t="s">
        <v>1170</v>
      </c>
      <c r="Q54" s="16">
        <v>3.3999999999999998E-3</v>
      </c>
      <c r="R54" s="16">
        <v>4.0000000000000002E-4</v>
      </c>
    </row>
    <row r="55" spans="2:18">
      <c r="B55" s="6" t="s">
        <v>193</v>
      </c>
      <c r="C55" s="17" t="s">
        <v>194</v>
      </c>
      <c r="D55" s="18" t="s">
        <v>195</v>
      </c>
      <c r="E55" s="6" t="s">
        <v>196</v>
      </c>
      <c r="F55" s="6" t="s">
        <v>197</v>
      </c>
      <c r="G55" s="33" t="s">
        <v>1170</v>
      </c>
      <c r="H55" s="17">
        <v>6.28</v>
      </c>
      <c r="I55" s="6" t="s">
        <v>42</v>
      </c>
      <c r="J55" s="19">
        <v>6.5000000000000002E-2</v>
      </c>
      <c r="K55" s="8">
        <v>5.3400000000000003E-2</v>
      </c>
      <c r="L55" s="7">
        <v>400000</v>
      </c>
      <c r="M55" s="7">
        <v>108.75</v>
      </c>
      <c r="N55" s="7">
        <v>0</v>
      </c>
      <c r="O55" s="7">
        <v>1577.8</v>
      </c>
      <c r="P55" s="8">
        <v>2.9999999999999997E-4</v>
      </c>
      <c r="Q55" s="8">
        <v>3.3999999999999998E-3</v>
      </c>
      <c r="R55" s="8">
        <v>4.0000000000000002E-4</v>
      </c>
    </row>
    <row r="56" spans="2:18">
      <c r="B56" s="13" t="s">
        <v>198</v>
      </c>
      <c r="C56" s="30" t="s">
        <v>1170</v>
      </c>
      <c r="D56" s="35" t="s">
        <v>1170</v>
      </c>
      <c r="E56" s="31" t="s">
        <v>1170</v>
      </c>
      <c r="F56" s="31" t="s">
        <v>1170</v>
      </c>
      <c r="G56" s="31" t="s">
        <v>1170</v>
      </c>
      <c r="H56" s="14">
        <v>0.68</v>
      </c>
      <c r="I56" s="31" t="s">
        <v>1170</v>
      </c>
      <c r="J56" s="26" t="s">
        <v>1170</v>
      </c>
      <c r="K56" s="16">
        <v>4.8800000000000003E-2</v>
      </c>
      <c r="L56" s="15">
        <v>5634700</v>
      </c>
      <c r="M56" s="26" t="s">
        <v>1170</v>
      </c>
      <c r="N56" s="26" t="s">
        <v>1170</v>
      </c>
      <c r="O56" s="15">
        <v>20311.009999999998</v>
      </c>
      <c r="P56" s="26" t="s">
        <v>1170</v>
      </c>
      <c r="Q56" s="16">
        <v>4.3900000000000002E-2</v>
      </c>
      <c r="R56" s="16">
        <v>4.7999999999999996E-3</v>
      </c>
    </row>
    <row r="57" spans="2:18">
      <c r="B57" s="6" t="s">
        <v>199</v>
      </c>
      <c r="C57" s="17" t="s">
        <v>200</v>
      </c>
      <c r="D57" s="18" t="s">
        <v>201</v>
      </c>
      <c r="E57" s="6" t="s">
        <v>202</v>
      </c>
      <c r="F57" s="6" t="s">
        <v>125</v>
      </c>
      <c r="G57" s="33" t="s">
        <v>1170</v>
      </c>
      <c r="H57" s="17">
        <v>4.1100000000000003</v>
      </c>
      <c r="I57" s="6" t="s">
        <v>42</v>
      </c>
      <c r="J57" s="19">
        <v>3.6249999999999998E-2</v>
      </c>
      <c r="K57" s="8">
        <v>3.9199999999999999E-2</v>
      </c>
      <c r="L57" s="7">
        <v>15000</v>
      </c>
      <c r="M57" s="7">
        <v>99.28</v>
      </c>
      <c r="N57" s="7">
        <v>0</v>
      </c>
      <c r="O57" s="7">
        <v>54.01</v>
      </c>
      <c r="P57" s="8">
        <v>2.8999999999999998E-7</v>
      </c>
      <c r="Q57" s="8">
        <v>1E-4</v>
      </c>
      <c r="R57" s="8">
        <v>0</v>
      </c>
    </row>
    <row r="58" spans="2:18">
      <c r="B58" s="6" t="s">
        <v>203</v>
      </c>
      <c r="C58" s="17" t="s">
        <v>204</v>
      </c>
      <c r="D58" s="18" t="s">
        <v>201</v>
      </c>
      <c r="E58" s="6" t="s">
        <v>202</v>
      </c>
      <c r="F58" s="6" t="s">
        <v>125</v>
      </c>
      <c r="G58" s="33" t="s">
        <v>1170</v>
      </c>
      <c r="H58" s="17">
        <v>0.66</v>
      </c>
      <c r="I58" s="6" t="s">
        <v>42</v>
      </c>
      <c r="J58" s="19">
        <v>3.2500000000000001E-2</v>
      </c>
      <c r="K58" s="8">
        <v>5.0599999999999999E-2</v>
      </c>
      <c r="L58" s="7">
        <v>4046500</v>
      </c>
      <c r="M58" s="7">
        <v>99.92</v>
      </c>
      <c r="N58" s="7">
        <v>0</v>
      </c>
      <c r="O58" s="7">
        <v>14664.82</v>
      </c>
      <c r="P58" s="8">
        <v>1E-4</v>
      </c>
      <c r="Q58" s="8">
        <v>3.1699999999999999E-2</v>
      </c>
      <c r="R58" s="8">
        <v>3.5000000000000001E-3</v>
      </c>
    </row>
    <row r="59" spans="2:18">
      <c r="B59" s="6" t="s">
        <v>205</v>
      </c>
      <c r="C59" s="17" t="s">
        <v>206</v>
      </c>
      <c r="D59" s="18" t="s">
        <v>201</v>
      </c>
      <c r="E59" s="6" t="s">
        <v>202</v>
      </c>
      <c r="F59" s="6" t="s">
        <v>125</v>
      </c>
      <c r="G59" s="33" t="s">
        <v>1170</v>
      </c>
      <c r="H59" s="17">
        <v>8.01</v>
      </c>
      <c r="I59" s="6" t="s">
        <v>42</v>
      </c>
      <c r="J59" s="19">
        <v>3.875E-2</v>
      </c>
      <c r="K59" s="8">
        <v>3.9199999999999999E-2</v>
      </c>
      <c r="L59" s="7">
        <v>19600</v>
      </c>
      <c r="M59" s="7">
        <v>101.39</v>
      </c>
      <c r="N59" s="7">
        <v>0</v>
      </c>
      <c r="O59" s="7">
        <v>72.08</v>
      </c>
      <c r="P59" s="8">
        <v>1.6E-7</v>
      </c>
      <c r="Q59" s="8">
        <v>2.0000000000000001E-4</v>
      </c>
      <c r="R59" s="8">
        <v>0</v>
      </c>
    </row>
    <row r="60" spans="2:18">
      <c r="B60" s="6" t="s">
        <v>207</v>
      </c>
      <c r="C60" s="17" t="s">
        <v>208</v>
      </c>
      <c r="D60" s="18" t="s">
        <v>201</v>
      </c>
      <c r="E60" s="6" t="s">
        <v>202</v>
      </c>
      <c r="F60" s="6" t="s">
        <v>125</v>
      </c>
      <c r="G60" s="33" t="s">
        <v>1170</v>
      </c>
      <c r="H60" s="17">
        <v>0.82</v>
      </c>
      <c r="I60" s="6" t="s">
        <v>42</v>
      </c>
      <c r="J60" s="19">
        <v>4.3749999999999997E-2</v>
      </c>
      <c r="K60" s="8">
        <v>4.9399999999999999E-2</v>
      </c>
      <c r="L60" s="7">
        <v>800</v>
      </c>
      <c r="M60" s="7">
        <v>100.32</v>
      </c>
      <c r="N60" s="7">
        <v>0</v>
      </c>
      <c r="O60" s="7">
        <v>2.91</v>
      </c>
      <c r="P60" s="8">
        <v>2E-8</v>
      </c>
      <c r="Q60" s="8">
        <v>0</v>
      </c>
      <c r="R60" s="8">
        <v>0</v>
      </c>
    </row>
    <row r="61" spans="2:18">
      <c r="B61" s="6" t="s">
        <v>209</v>
      </c>
      <c r="C61" s="17" t="s">
        <v>210</v>
      </c>
      <c r="D61" s="18" t="s">
        <v>201</v>
      </c>
      <c r="E61" s="6" t="s">
        <v>202</v>
      </c>
      <c r="F61" s="6" t="s">
        <v>125</v>
      </c>
      <c r="G61" s="33" t="s">
        <v>1170</v>
      </c>
      <c r="H61" s="17">
        <v>4.34</v>
      </c>
      <c r="I61" s="6" t="s">
        <v>42</v>
      </c>
      <c r="J61" s="19">
        <v>4.8750000000000002E-2</v>
      </c>
      <c r="K61" s="8">
        <v>3.9E-2</v>
      </c>
      <c r="L61" s="7">
        <v>800</v>
      </c>
      <c r="M61" s="7">
        <v>105.22</v>
      </c>
      <c r="N61" s="7">
        <v>0</v>
      </c>
      <c r="O61" s="7">
        <v>3.05</v>
      </c>
      <c r="P61" s="8">
        <v>2E-8</v>
      </c>
      <c r="Q61" s="8">
        <v>0</v>
      </c>
      <c r="R61" s="8">
        <v>0</v>
      </c>
    </row>
    <row r="62" spans="2:18">
      <c r="B62" s="6" t="s">
        <v>211</v>
      </c>
      <c r="C62" s="17" t="s">
        <v>212</v>
      </c>
      <c r="D62" s="18" t="s">
        <v>201</v>
      </c>
      <c r="E62" s="6" t="s">
        <v>202</v>
      </c>
      <c r="F62" s="6" t="s">
        <v>125</v>
      </c>
      <c r="G62" s="33" t="s">
        <v>1170</v>
      </c>
      <c r="H62" s="17">
        <v>0.91</v>
      </c>
      <c r="I62" s="6" t="s">
        <v>42</v>
      </c>
      <c r="J62" s="19">
        <v>0</v>
      </c>
      <c r="K62" s="8">
        <v>4.8099999999999997E-2</v>
      </c>
      <c r="L62" s="7">
        <v>508000</v>
      </c>
      <c r="M62" s="7">
        <v>95.8</v>
      </c>
      <c r="N62" s="7">
        <v>0</v>
      </c>
      <c r="O62" s="7">
        <v>1765.22</v>
      </c>
      <c r="P62" s="8">
        <v>1.0740000000000001E-5</v>
      </c>
      <c r="Q62" s="8">
        <v>3.8E-3</v>
      </c>
      <c r="R62" s="8">
        <v>4.0000000000000002E-4</v>
      </c>
    </row>
    <row r="63" spans="2:18">
      <c r="B63" s="6" t="s">
        <v>213</v>
      </c>
      <c r="C63" s="17" t="s">
        <v>214</v>
      </c>
      <c r="D63" s="18" t="s">
        <v>201</v>
      </c>
      <c r="E63" s="6" t="s">
        <v>202</v>
      </c>
      <c r="F63" s="6" t="s">
        <v>125</v>
      </c>
      <c r="G63" s="33" t="s">
        <v>1170</v>
      </c>
      <c r="H63" s="17">
        <v>0.13</v>
      </c>
      <c r="I63" s="6" t="s">
        <v>42</v>
      </c>
      <c r="J63" s="19">
        <v>0</v>
      </c>
      <c r="K63" s="8">
        <v>5.2499999999999998E-2</v>
      </c>
      <c r="L63" s="7">
        <v>134000</v>
      </c>
      <c r="M63" s="7">
        <v>99.36</v>
      </c>
      <c r="N63" s="7">
        <v>0</v>
      </c>
      <c r="O63" s="7">
        <v>482.91</v>
      </c>
      <c r="P63" s="8">
        <v>8.8999999999999995E-7</v>
      </c>
      <c r="Q63" s="8">
        <v>1E-3</v>
      </c>
      <c r="R63" s="8">
        <v>1E-4</v>
      </c>
    </row>
    <row r="64" spans="2:18">
      <c r="B64" s="6" t="s">
        <v>215</v>
      </c>
      <c r="C64" s="17" t="s">
        <v>216</v>
      </c>
      <c r="D64" s="18" t="s">
        <v>201</v>
      </c>
      <c r="E64" s="6" t="s">
        <v>202</v>
      </c>
      <c r="F64" s="6" t="s">
        <v>125</v>
      </c>
      <c r="G64" s="33" t="s">
        <v>1170</v>
      </c>
      <c r="H64" s="17">
        <v>4.1500000000000004</v>
      </c>
      <c r="I64" s="6" t="s">
        <v>42</v>
      </c>
      <c r="J64" s="19">
        <v>4.1250000000000002E-2</v>
      </c>
      <c r="K64" s="8">
        <v>3.9100000000000003E-2</v>
      </c>
      <c r="L64" s="7">
        <v>27500</v>
      </c>
      <c r="M64" s="7">
        <v>102.77</v>
      </c>
      <c r="N64" s="7">
        <v>0</v>
      </c>
      <c r="O64" s="7">
        <v>102.5</v>
      </c>
      <c r="P64" s="8">
        <v>6.4000000000000001E-7</v>
      </c>
      <c r="Q64" s="8">
        <v>2.0000000000000001E-4</v>
      </c>
      <c r="R64" s="8">
        <v>0</v>
      </c>
    </row>
    <row r="65" spans="2:18">
      <c r="B65" s="6" t="s">
        <v>217</v>
      </c>
      <c r="C65" s="17" t="s">
        <v>218</v>
      </c>
      <c r="D65" s="18" t="s">
        <v>201</v>
      </c>
      <c r="E65" s="6" t="s">
        <v>202</v>
      </c>
      <c r="F65" s="6" t="s">
        <v>125</v>
      </c>
      <c r="G65" s="33" t="s">
        <v>1170</v>
      </c>
      <c r="H65" s="17">
        <v>0.04</v>
      </c>
      <c r="I65" s="6" t="s">
        <v>42</v>
      </c>
      <c r="J65" s="19">
        <v>1.25E-3</v>
      </c>
      <c r="K65" s="8">
        <v>2.5399999999999999E-2</v>
      </c>
      <c r="L65" s="7">
        <v>350000</v>
      </c>
      <c r="M65" s="7">
        <v>99.96</v>
      </c>
      <c r="N65" s="7">
        <v>0</v>
      </c>
      <c r="O65" s="7">
        <v>1268.94</v>
      </c>
      <c r="P65" s="8">
        <v>5.48E-6</v>
      </c>
      <c r="Q65" s="8">
        <v>2.7000000000000001E-3</v>
      </c>
      <c r="R65" s="8">
        <v>2.9999999999999997E-4</v>
      </c>
    </row>
    <row r="66" spans="2:18">
      <c r="B66" s="6" t="s">
        <v>219</v>
      </c>
      <c r="C66" s="17" t="s">
        <v>220</v>
      </c>
      <c r="D66" s="18" t="s">
        <v>201</v>
      </c>
      <c r="E66" s="6" t="s">
        <v>202</v>
      </c>
      <c r="F66" s="6" t="s">
        <v>125</v>
      </c>
      <c r="G66" s="33" t="s">
        <v>1170</v>
      </c>
      <c r="H66" s="17">
        <v>0.54</v>
      </c>
      <c r="I66" s="6" t="s">
        <v>42</v>
      </c>
      <c r="J66" s="19">
        <v>3.7499999999999999E-3</v>
      </c>
      <c r="K66" s="8">
        <v>5.1400000000000001E-2</v>
      </c>
      <c r="L66" s="7">
        <v>440000</v>
      </c>
      <c r="M66" s="7">
        <v>97.71</v>
      </c>
      <c r="N66" s="7">
        <v>0</v>
      </c>
      <c r="O66" s="7">
        <v>1559.32</v>
      </c>
      <c r="P66" s="8">
        <v>6.5100000000000004E-6</v>
      </c>
      <c r="Q66" s="8">
        <v>3.3999999999999998E-3</v>
      </c>
      <c r="R66" s="8">
        <v>4.0000000000000002E-4</v>
      </c>
    </row>
    <row r="67" spans="2:18">
      <c r="B67" s="6" t="s">
        <v>221</v>
      </c>
      <c r="C67" s="17" t="s">
        <v>222</v>
      </c>
      <c r="D67" s="18" t="s">
        <v>201</v>
      </c>
      <c r="E67" s="6" t="s">
        <v>202</v>
      </c>
      <c r="F67" s="6" t="s">
        <v>125</v>
      </c>
      <c r="G67" s="33" t="s">
        <v>1170</v>
      </c>
      <c r="H67" s="17">
        <v>0.56999999999999995</v>
      </c>
      <c r="I67" s="6" t="s">
        <v>42</v>
      </c>
      <c r="J67" s="19">
        <v>0.03</v>
      </c>
      <c r="K67" s="8">
        <v>5.1400000000000001E-2</v>
      </c>
      <c r="L67" s="7">
        <v>33000</v>
      </c>
      <c r="M67" s="7">
        <v>100.07</v>
      </c>
      <c r="N67" s="7">
        <v>0</v>
      </c>
      <c r="O67" s="7">
        <v>119.78</v>
      </c>
      <c r="P67" s="8">
        <v>6.7000000000000004E-7</v>
      </c>
      <c r="Q67" s="8">
        <v>2.9999999999999997E-4</v>
      </c>
      <c r="R67" s="8">
        <v>0</v>
      </c>
    </row>
    <row r="68" spans="2:18">
      <c r="B68" s="6" t="s">
        <v>223</v>
      </c>
      <c r="C68" s="17" t="s">
        <v>224</v>
      </c>
      <c r="D68" s="18" t="s">
        <v>201</v>
      </c>
      <c r="E68" s="6" t="s">
        <v>202</v>
      </c>
      <c r="F68" s="6" t="s">
        <v>125</v>
      </c>
      <c r="G68" s="33" t="s">
        <v>1170</v>
      </c>
      <c r="H68" s="17">
        <v>1.39</v>
      </c>
      <c r="I68" s="6" t="s">
        <v>42</v>
      </c>
      <c r="J68" s="19">
        <v>4.2500000000000003E-2</v>
      </c>
      <c r="K68" s="8">
        <v>4.5400000000000003E-2</v>
      </c>
      <c r="L68" s="7">
        <v>47500</v>
      </c>
      <c r="M68" s="7">
        <v>100.01</v>
      </c>
      <c r="N68" s="7">
        <v>0</v>
      </c>
      <c r="O68" s="7">
        <v>172.29</v>
      </c>
      <c r="P68" s="8">
        <v>9.5000000000000001E-7</v>
      </c>
      <c r="Q68" s="8">
        <v>4.0000000000000002E-4</v>
      </c>
      <c r="R68" s="8">
        <v>0</v>
      </c>
    </row>
    <row r="69" spans="2:18">
      <c r="B69" s="6" t="s">
        <v>225</v>
      </c>
      <c r="C69" s="17" t="s">
        <v>226</v>
      </c>
      <c r="D69" s="18" t="s">
        <v>201</v>
      </c>
      <c r="E69" s="6" t="s">
        <v>202</v>
      </c>
      <c r="F69" s="6" t="s">
        <v>125</v>
      </c>
      <c r="G69" s="33" t="s">
        <v>1170</v>
      </c>
      <c r="H69" s="17">
        <v>0.57999999999999996</v>
      </c>
      <c r="I69" s="6" t="s">
        <v>42</v>
      </c>
      <c r="J69" s="19">
        <v>2.1250000000000002E-2</v>
      </c>
      <c r="K69" s="8">
        <v>5.1900000000000002E-2</v>
      </c>
      <c r="L69" s="7">
        <v>12000</v>
      </c>
      <c r="M69" s="7">
        <v>99.19</v>
      </c>
      <c r="N69" s="7">
        <v>0</v>
      </c>
      <c r="O69" s="7">
        <v>43.17</v>
      </c>
      <c r="P69" s="8">
        <v>3.9000000000000002E-7</v>
      </c>
      <c r="Q69" s="8">
        <v>1E-4</v>
      </c>
      <c r="R69" s="8">
        <v>0</v>
      </c>
    </row>
    <row r="70" spans="2:18">
      <c r="B70" s="26" t="s">
        <v>1170</v>
      </c>
      <c r="C70" s="26" t="s">
        <v>1170</v>
      </c>
      <c r="D70" s="26" t="s">
        <v>1170</v>
      </c>
      <c r="E70" s="26" t="s">
        <v>1170</v>
      </c>
      <c r="F70" s="26" t="s">
        <v>1170</v>
      </c>
      <c r="G70" s="26" t="s">
        <v>1170</v>
      </c>
      <c r="H70" s="26" t="s">
        <v>1170</v>
      </c>
      <c r="I70" s="26" t="s">
        <v>1170</v>
      </c>
      <c r="J70" s="26" t="s">
        <v>1170</v>
      </c>
      <c r="K70" s="26" t="s">
        <v>1170</v>
      </c>
      <c r="L70" s="26" t="s">
        <v>1170</v>
      </c>
      <c r="M70" s="26" t="s">
        <v>1170</v>
      </c>
      <c r="N70" s="26" t="s">
        <v>1170</v>
      </c>
      <c r="O70" s="26" t="s">
        <v>1170</v>
      </c>
      <c r="P70" s="26" t="s">
        <v>1170</v>
      </c>
      <c r="Q70" s="26" t="s">
        <v>1170</v>
      </c>
      <c r="R70" s="26" t="s">
        <v>1170</v>
      </c>
    </row>
    <row r="71" spans="2:18">
      <c r="B71" s="26" t="s">
        <v>1170</v>
      </c>
      <c r="C71" s="26" t="s">
        <v>1170</v>
      </c>
      <c r="D71" s="26" t="s">
        <v>1170</v>
      </c>
      <c r="E71" s="26" t="s">
        <v>1170</v>
      </c>
      <c r="F71" s="26" t="s">
        <v>1170</v>
      </c>
      <c r="G71" s="26" t="s">
        <v>1170</v>
      </c>
      <c r="H71" s="26" t="s">
        <v>1170</v>
      </c>
      <c r="I71" s="26" t="s">
        <v>1170</v>
      </c>
      <c r="J71" s="26" t="s">
        <v>1170</v>
      </c>
      <c r="K71" s="26" t="s">
        <v>1170</v>
      </c>
      <c r="L71" s="26" t="s">
        <v>1170</v>
      </c>
      <c r="M71" s="26" t="s">
        <v>1170</v>
      </c>
      <c r="N71" s="26" t="s">
        <v>1170</v>
      </c>
      <c r="O71" s="26" t="s">
        <v>1170</v>
      </c>
      <c r="P71" s="26" t="s">
        <v>1170</v>
      </c>
      <c r="Q71" s="26" t="s">
        <v>1170</v>
      </c>
      <c r="R71" s="26" t="s">
        <v>1170</v>
      </c>
    </row>
    <row r="72" spans="2:18">
      <c r="B72" s="6" t="s">
        <v>134</v>
      </c>
      <c r="C72" s="32" t="s">
        <v>1170</v>
      </c>
      <c r="D72" s="36" t="s">
        <v>1170</v>
      </c>
      <c r="E72" s="33" t="s">
        <v>1170</v>
      </c>
      <c r="F72" s="33" t="s">
        <v>1170</v>
      </c>
      <c r="G72" s="33" t="s">
        <v>1170</v>
      </c>
      <c r="H72" s="26" t="s">
        <v>1170</v>
      </c>
      <c r="I72" s="33" t="s">
        <v>1170</v>
      </c>
      <c r="J72" s="26" t="s">
        <v>1170</v>
      </c>
      <c r="K72" s="26" t="s">
        <v>1170</v>
      </c>
      <c r="L72" s="26" t="s">
        <v>1170</v>
      </c>
      <c r="M72" s="26" t="s">
        <v>1170</v>
      </c>
      <c r="N72" s="26" t="s">
        <v>1170</v>
      </c>
      <c r="O72" s="26" t="s">
        <v>1170</v>
      </c>
      <c r="P72" s="26" t="s">
        <v>1170</v>
      </c>
      <c r="Q72" s="26" t="s">
        <v>1170</v>
      </c>
      <c r="R72" s="26" t="s">
        <v>1170</v>
      </c>
    </row>
    <row r="73" spans="2:18"/>
    <row r="74" spans="2:18"/>
    <row r="75" spans="2:18"/>
    <row r="76" spans="2:18">
      <c r="B76" s="5" t="s">
        <v>79</v>
      </c>
    </row>
    <row r="77" spans="2:18" hidden="1"/>
    <row r="78" spans="2:18" hidden="1"/>
    <row r="79" spans="2:18" hidden="1"/>
    <row r="80" spans="2:1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O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1161</v>
      </c>
    </row>
    <row r="3" spans="2:21" ht="15.75">
      <c r="B3" s="1" t="s">
        <v>3</v>
      </c>
      <c r="C3" s="1" t="s">
        <v>4</v>
      </c>
    </row>
    <row r="4" spans="2:21" ht="15.75">
      <c r="B4" s="1" t="s">
        <v>5</v>
      </c>
    </row>
    <row r="5" spans="2:21"/>
    <row r="6" spans="2:21" ht="15.75">
      <c r="B6" s="2" t="s">
        <v>135</v>
      </c>
    </row>
    <row r="7" spans="2:21" ht="15.75">
      <c r="B7" s="2" t="s">
        <v>227</v>
      </c>
    </row>
    <row r="8" spans="2:21">
      <c r="B8" s="3" t="s">
        <v>81</v>
      </c>
      <c r="C8" s="3" t="s">
        <v>82</v>
      </c>
      <c r="D8" s="3" t="s">
        <v>137</v>
      </c>
      <c r="E8" s="3" t="s">
        <v>228</v>
      </c>
      <c r="F8" s="3" t="s">
        <v>83</v>
      </c>
      <c r="G8" s="3" t="s">
        <v>229</v>
      </c>
      <c r="H8" s="3" t="s">
        <v>84</v>
      </c>
      <c r="I8" s="3" t="s">
        <v>85</v>
      </c>
      <c r="J8" s="3" t="s">
        <v>138</v>
      </c>
      <c r="K8" s="3" t="s">
        <v>139</v>
      </c>
      <c r="L8" s="3" t="s">
        <v>86</v>
      </c>
      <c r="M8" s="3" t="s">
        <v>87</v>
      </c>
      <c r="N8" s="3" t="s">
        <v>88</v>
      </c>
      <c r="O8" s="3" t="s">
        <v>140</v>
      </c>
      <c r="P8" s="3" t="s">
        <v>41</v>
      </c>
      <c r="Q8" s="3" t="s">
        <v>141</v>
      </c>
      <c r="R8" s="3" t="s">
        <v>89</v>
      </c>
      <c r="S8" s="3" t="s">
        <v>142</v>
      </c>
      <c r="T8" s="3" t="s">
        <v>143</v>
      </c>
      <c r="U8" s="3" t="s">
        <v>144</v>
      </c>
    </row>
    <row r="9" spans="2:21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25" t="s">
        <v>1170</v>
      </c>
      <c r="I9" s="25" t="s">
        <v>1170</v>
      </c>
      <c r="J9" s="4" t="s">
        <v>145</v>
      </c>
      <c r="K9" s="4" t="s">
        <v>146</v>
      </c>
      <c r="L9" s="25" t="s">
        <v>1170</v>
      </c>
      <c r="M9" s="4" t="s">
        <v>92</v>
      </c>
      <c r="N9" s="4" t="s">
        <v>92</v>
      </c>
      <c r="O9" s="4" t="s">
        <v>147</v>
      </c>
      <c r="P9" s="4" t="s">
        <v>148</v>
      </c>
      <c r="Q9" s="4" t="s">
        <v>93</v>
      </c>
      <c r="R9" s="4" t="s">
        <v>93</v>
      </c>
      <c r="S9" s="4" t="s">
        <v>92</v>
      </c>
      <c r="T9" s="4" t="s">
        <v>92</v>
      </c>
      <c r="U9" s="4" t="s">
        <v>92</v>
      </c>
    </row>
    <row r="10" spans="2:21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  <c r="Q10" s="26" t="s">
        <v>1170</v>
      </c>
      <c r="R10" s="26" t="s">
        <v>1170</v>
      </c>
      <c r="S10" s="26" t="s">
        <v>1170</v>
      </c>
      <c r="T10" s="26" t="s">
        <v>1170</v>
      </c>
      <c r="U10" s="26" t="s">
        <v>1170</v>
      </c>
    </row>
    <row r="11" spans="2:21">
      <c r="B11" s="3" t="s">
        <v>230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29" t="s">
        <v>1170</v>
      </c>
      <c r="H11" s="29" t="s">
        <v>1170</v>
      </c>
      <c r="I11" s="29" t="s">
        <v>1170</v>
      </c>
      <c r="J11" s="29" t="s">
        <v>1170</v>
      </c>
      <c r="K11" s="12">
        <v>0</v>
      </c>
      <c r="L11" s="29" t="s">
        <v>1170</v>
      </c>
      <c r="M11" s="26" t="s">
        <v>1170</v>
      </c>
      <c r="N11" s="10">
        <v>0</v>
      </c>
      <c r="O11" s="9">
        <v>0</v>
      </c>
      <c r="P11" s="26" t="s">
        <v>1170</v>
      </c>
      <c r="Q11" s="26" t="s">
        <v>1170</v>
      </c>
      <c r="R11" s="9">
        <v>0</v>
      </c>
      <c r="S11" s="26" t="s">
        <v>1170</v>
      </c>
      <c r="T11" s="10">
        <v>0</v>
      </c>
      <c r="U11" s="10">
        <v>0</v>
      </c>
    </row>
    <row r="12" spans="2:21">
      <c r="B12" s="3" t="s">
        <v>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29" t="s">
        <v>1170</v>
      </c>
      <c r="H12" s="29" t="s">
        <v>1170</v>
      </c>
      <c r="I12" s="29" t="s">
        <v>1170</v>
      </c>
      <c r="J12" s="29" t="s">
        <v>1170</v>
      </c>
      <c r="K12" s="26" t="s">
        <v>1170</v>
      </c>
      <c r="L12" s="29" t="s">
        <v>1170</v>
      </c>
      <c r="M12" s="26" t="s">
        <v>1170</v>
      </c>
      <c r="N12" s="26" t="s">
        <v>1170</v>
      </c>
      <c r="O12" s="9">
        <v>0</v>
      </c>
      <c r="P12" s="26" t="s">
        <v>1170</v>
      </c>
      <c r="Q12" s="26" t="s">
        <v>1170</v>
      </c>
      <c r="R12" s="9">
        <v>0</v>
      </c>
      <c r="S12" s="26" t="s">
        <v>1170</v>
      </c>
      <c r="T12" s="10">
        <v>0</v>
      </c>
      <c r="U12" s="10">
        <v>0</v>
      </c>
    </row>
    <row r="13" spans="2:21">
      <c r="B13" s="13" t="s">
        <v>231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31" t="s">
        <v>1170</v>
      </c>
      <c r="H13" s="31" t="s">
        <v>1170</v>
      </c>
      <c r="I13" s="31" t="s">
        <v>1170</v>
      </c>
      <c r="J13" s="31" t="s">
        <v>1170</v>
      </c>
      <c r="K13" s="14">
        <v>0</v>
      </c>
      <c r="L13" s="31" t="s">
        <v>1170</v>
      </c>
      <c r="M13" s="26" t="s">
        <v>1170</v>
      </c>
      <c r="N13" s="16">
        <v>0</v>
      </c>
      <c r="O13" s="15">
        <v>0</v>
      </c>
      <c r="P13" s="26" t="s">
        <v>1170</v>
      </c>
      <c r="Q13" s="26" t="s">
        <v>1170</v>
      </c>
      <c r="R13" s="15">
        <v>0</v>
      </c>
      <c r="S13" s="26" t="s">
        <v>1170</v>
      </c>
      <c r="T13" s="16">
        <v>0</v>
      </c>
      <c r="U13" s="16">
        <v>0</v>
      </c>
    </row>
    <row r="14" spans="2:21">
      <c r="B14" s="13" t="s">
        <v>161</v>
      </c>
      <c r="C14" s="30" t="s">
        <v>1170</v>
      </c>
      <c r="D14" s="35" t="s">
        <v>1170</v>
      </c>
      <c r="E14" s="31" t="s">
        <v>1170</v>
      </c>
      <c r="F14" s="31" t="s">
        <v>1170</v>
      </c>
      <c r="G14" s="31" t="s">
        <v>1170</v>
      </c>
      <c r="H14" s="31" t="s">
        <v>1170</v>
      </c>
      <c r="I14" s="31" t="s">
        <v>1170</v>
      </c>
      <c r="J14" s="31" t="s">
        <v>1170</v>
      </c>
      <c r="K14" s="14">
        <v>0</v>
      </c>
      <c r="L14" s="31" t="s">
        <v>1170</v>
      </c>
      <c r="M14" s="26" t="s">
        <v>1170</v>
      </c>
      <c r="N14" s="16">
        <v>0</v>
      </c>
      <c r="O14" s="15">
        <v>0</v>
      </c>
      <c r="P14" s="26" t="s">
        <v>1170</v>
      </c>
      <c r="Q14" s="26" t="s">
        <v>1170</v>
      </c>
      <c r="R14" s="15">
        <v>0</v>
      </c>
      <c r="S14" s="26" t="s">
        <v>1170</v>
      </c>
      <c r="T14" s="16">
        <v>0</v>
      </c>
      <c r="U14" s="16">
        <v>0</v>
      </c>
    </row>
    <row r="15" spans="2:21">
      <c r="B15" s="13" t="s">
        <v>232</v>
      </c>
      <c r="C15" s="30" t="s">
        <v>1170</v>
      </c>
      <c r="D15" s="35" t="s">
        <v>1170</v>
      </c>
      <c r="E15" s="31" t="s">
        <v>1170</v>
      </c>
      <c r="F15" s="31" t="s">
        <v>1170</v>
      </c>
      <c r="G15" s="31" t="s">
        <v>1170</v>
      </c>
      <c r="H15" s="31" t="s">
        <v>1170</v>
      </c>
      <c r="I15" s="31" t="s">
        <v>1170</v>
      </c>
      <c r="J15" s="31" t="s">
        <v>1170</v>
      </c>
      <c r="K15" s="14">
        <v>0</v>
      </c>
      <c r="L15" s="31" t="s">
        <v>1170</v>
      </c>
      <c r="M15" s="26" t="s">
        <v>1170</v>
      </c>
      <c r="N15" s="16">
        <v>0</v>
      </c>
      <c r="O15" s="15">
        <v>0</v>
      </c>
      <c r="P15" s="26" t="s">
        <v>1170</v>
      </c>
      <c r="Q15" s="26" t="s">
        <v>1170</v>
      </c>
      <c r="R15" s="15">
        <v>0</v>
      </c>
      <c r="S15" s="26" t="s">
        <v>1170</v>
      </c>
      <c r="T15" s="16">
        <v>0</v>
      </c>
      <c r="U15" s="16">
        <v>0</v>
      </c>
    </row>
    <row r="16" spans="2:21">
      <c r="B16" s="3" t="s">
        <v>233</v>
      </c>
      <c r="C16" s="28" t="s">
        <v>1170</v>
      </c>
      <c r="D16" s="34" t="s">
        <v>1170</v>
      </c>
      <c r="E16" s="29" t="s">
        <v>1170</v>
      </c>
      <c r="F16" s="29" t="s">
        <v>1170</v>
      </c>
      <c r="G16" s="29" t="s">
        <v>1170</v>
      </c>
      <c r="H16" s="29" t="s">
        <v>1170</v>
      </c>
      <c r="I16" s="29" t="s">
        <v>1170</v>
      </c>
      <c r="J16" s="29" t="s">
        <v>1170</v>
      </c>
      <c r="K16" s="26" t="s">
        <v>1170</v>
      </c>
      <c r="L16" s="29" t="s">
        <v>1170</v>
      </c>
      <c r="M16" s="26" t="s">
        <v>1170</v>
      </c>
      <c r="N16" s="26" t="s">
        <v>1170</v>
      </c>
      <c r="O16" s="9">
        <v>0</v>
      </c>
      <c r="P16" s="26" t="s">
        <v>1170</v>
      </c>
      <c r="Q16" s="26" t="s">
        <v>1170</v>
      </c>
      <c r="R16" s="9">
        <v>0</v>
      </c>
      <c r="S16" s="26" t="s">
        <v>1170</v>
      </c>
      <c r="T16" s="10">
        <v>0</v>
      </c>
      <c r="U16" s="10">
        <v>0</v>
      </c>
    </row>
    <row r="17" spans="2:21">
      <c r="B17" s="13" t="s">
        <v>234</v>
      </c>
      <c r="C17" s="30" t="s">
        <v>1170</v>
      </c>
      <c r="D17" s="35" t="s">
        <v>1170</v>
      </c>
      <c r="E17" s="31" t="s">
        <v>1170</v>
      </c>
      <c r="F17" s="31" t="s">
        <v>1170</v>
      </c>
      <c r="G17" s="31" t="s">
        <v>1170</v>
      </c>
      <c r="H17" s="31" t="s">
        <v>1170</v>
      </c>
      <c r="I17" s="31" t="s">
        <v>1170</v>
      </c>
      <c r="J17" s="31" t="s">
        <v>1170</v>
      </c>
      <c r="K17" s="14">
        <v>0</v>
      </c>
      <c r="L17" s="31" t="s">
        <v>1170</v>
      </c>
      <c r="M17" s="26" t="s">
        <v>1170</v>
      </c>
      <c r="N17" s="16">
        <v>0</v>
      </c>
      <c r="O17" s="15">
        <v>0</v>
      </c>
      <c r="P17" s="26" t="s">
        <v>1170</v>
      </c>
      <c r="Q17" s="26" t="s">
        <v>1170</v>
      </c>
      <c r="R17" s="15">
        <v>0</v>
      </c>
      <c r="S17" s="26" t="s">
        <v>1170</v>
      </c>
      <c r="T17" s="16">
        <v>0</v>
      </c>
      <c r="U17" s="16">
        <v>0</v>
      </c>
    </row>
    <row r="18" spans="2:21">
      <c r="B18" s="13" t="s">
        <v>235</v>
      </c>
      <c r="C18" s="30" t="s">
        <v>1170</v>
      </c>
      <c r="D18" s="35" t="s">
        <v>1170</v>
      </c>
      <c r="E18" s="31" t="s">
        <v>1170</v>
      </c>
      <c r="F18" s="31" t="s">
        <v>1170</v>
      </c>
      <c r="G18" s="31" t="s">
        <v>1170</v>
      </c>
      <c r="H18" s="31" t="s">
        <v>1170</v>
      </c>
      <c r="I18" s="31" t="s">
        <v>1170</v>
      </c>
      <c r="J18" s="31" t="s">
        <v>1170</v>
      </c>
      <c r="K18" s="14">
        <v>0</v>
      </c>
      <c r="L18" s="31" t="s">
        <v>1170</v>
      </c>
      <c r="M18" s="26" t="s">
        <v>1170</v>
      </c>
      <c r="N18" s="16">
        <v>0</v>
      </c>
      <c r="O18" s="15">
        <v>0</v>
      </c>
      <c r="P18" s="26" t="s">
        <v>1170</v>
      </c>
      <c r="Q18" s="26" t="s">
        <v>1170</v>
      </c>
      <c r="R18" s="15">
        <v>0</v>
      </c>
      <c r="S18" s="26" t="s">
        <v>1170</v>
      </c>
      <c r="T18" s="16">
        <v>0</v>
      </c>
      <c r="U18" s="16">
        <v>0</v>
      </c>
    </row>
    <row r="19" spans="2:21">
      <c r="B19" s="26" t="s">
        <v>1170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  <c r="K19" s="26" t="s">
        <v>1170</v>
      </c>
      <c r="L19" s="26" t="s">
        <v>1170</v>
      </c>
      <c r="M19" s="26" t="s">
        <v>1170</v>
      </c>
      <c r="N19" s="26" t="s">
        <v>1170</v>
      </c>
      <c r="O19" s="26" t="s">
        <v>1170</v>
      </c>
      <c r="P19" s="26" t="s">
        <v>1170</v>
      </c>
      <c r="Q19" s="26" t="s">
        <v>1170</v>
      </c>
      <c r="R19" s="26" t="s">
        <v>1170</v>
      </c>
      <c r="S19" s="26" t="s">
        <v>1170</v>
      </c>
      <c r="T19" s="26" t="s">
        <v>1170</v>
      </c>
      <c r="U19" s="26" t="s">
        <v>1170</v>
      </c>
    </row>
    <row r="20" spans="2:21">
      <c r="B20" s="26" t="s">
        <v>1170</v>
      </c>
      <c r="C20" s="26" t="s">
        <v>1170</v>
      </c>
      <c r="D20" s="26" t="s">
        <v>1170</v>
      </c>
      <c r="E20" s="26" t="s">
        <v>1170</v>
      </c>
      <c r="F20" s="26" t="s">
        <v>1170</v>
      </c>
      <c r="G20" s="26" t="s">
        <v>1170</v>
      </c>
      <c r="H20" s="26" t="s">
        <v>1170</v>
      </c>
      <c r="I20" s="26" t="s">
        <v>1170</v>
      </c>
      <c r="J20" s="26" t="s">
        <v>1170</v>
      </c>
      <c r="K20" s="26" t="s">
        <v>1170</v>
      </c>
      <c r="L20" s="26" t="s">
        <v>1170</v>
      </c>
      <c r="M20" s="26" t="s">
        <v>1170</v>
      </c>
      <c r="N20" s="26" t="s">
        <v>1170</v>
      </c>
      <c r="O20" s="26" t="s">
        <v>1170</v>
      </c>
      <c r="P20" s="26" t="s">
        <v>1170</v>
      </c>
      <c r="Q20" s="26" t="s">
        <v>1170</v>
      </c>
      <c r="R20" s="26" t="s">
        <v>1170</v>
      </c>
      <c r="S20" s="26" t="s">
        <v>1170</v>
      </c>
      <c r="T20" s="26" t="s">
        <v>1170</v>
      </c>
      <c r="U20" s="26" t="s">
        <v>1170</v>
      </c>
    </row>
    <row r="21" spans="2:21">
      <c r="B21" s="6" t="s">
        <v>134</v>
      </c>
      <c r="C21" s="32" t="s">
        <v>1170</v>
      </c>
      <c r="D21" s="36" t="s">
        <v>1170</v>
      </c>
      <c r="E21" s="33" t="s">
        <v>1170</v>
      </c>
      <c r="F21" s="33" t="s">
        <v>1170</v>
      </c>
      <c r="G21" s="33" t="s">
        <v>1170</v>
      </c>
      <c r="H21" s="33" t="s">
        <v>1170</v>
      </c>
      <c r="I21" s="33" t="s">
        <v>1170</v>
      </c>
      <c r="J21" s="33" t="s">
        <v>1170</v>
      </c>
      <c r="K21" s="26" t="s">
        <v>1170</v>
      </c>
      <c r="L21" s="33" t="s">
        <v>1170</v>
      </c>
      <c r="M21" s="26" t="s">
        <v>1170</v>
      </c>
      <c r="N21" s="26" t="s">
        <v>1170</v>
      </c>
      <c r="O21" s="26" t="s">
        <v>1170</v>
      </c>
      <c r="P21" s="26" t="s">
        <v>1170</v>
      </c>
      <c r="Q21" s="26" t="s">
        <v>1170</v>
      </c>
      <c r="R21" s="26" t="s">
        <v>1170</v>
      </c>
      <c r="S21" s="26" t="s">
        <v>1170</v>
      </c>
      <c r="T21" s="26" t="s">
        <v>1170</v>
      </c>
      <c r="U21" s="26" t="s">
        <v>1170</v>
      </c>
    </row>
    <row r="22" spans="2:21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  <c r="M22" s="26" t="s">
        <v>1170</v>
      </c>
      <c r="N22" s="26" t="s">
        <v>1170</v>
      </c>
      <c r="O22" s="26" t="s">
        <v>1170</v>
      </c>
      <c r="P22" s="26" t="s">
        <v>1170</v>
      </c>
      <c r="Q22" s="26" t="s">
        <v>1170</v>
      </c>
      <c r="R22" s="26" t="s">
        <v>1170</v>
      </c>
      <c r="S22" s="26" t="s">
        <v>1170</v>
      </c>
      <c r="T22" s="26" t="s">
        <v>1170</v>
      </c>
      <c r="U22" s="26" t="s">
        <v>1170</v>
      </c>
    </row>
    <row r="23" spans="2:21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  <c r="M23" s="26" t="s">
        <v>1170</v>
      </c>
      <c r="N23" s="26" t="s">
        <v>1170</v>
      </c>
      <c r="O23" s="26" t="s">
        <v>1170</v>
      </c>
      <c r="P23" s="26" t="s">
        <v>1170</v>
      </c>
      <c r="Q23" s="26" t="s">
        <v>1170</v>
      </c>
      <c r="R23" s="26" t="s">
        <v>1170</v>
      </c>
      <c r="S23" s="26" t="s">
        <v>1170</v>
      </c>
      <c r="T23" s="26" t="s">
        <v>1170</v>
      </c>
      <c r="U23" s="26" t="s">
        <v>1170</v>
      </c>
    </row>
    <row r="24" spans="2:21">
      <c r="B24" s="26" t="s">
        <v>1170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  <c r="M24" s="26" t="s">
        <v>1170</v>
      </c>
      <c r="N24" s="26" t="s">
        <v>1170</v>
      </c>
      <c r="O24" s="26" t="s">
        <v>1170</v>
      </c>
      <c r="P24" s="26" t="s">
        <v>1170</v>
      </c>
      <c r="Q24" s="26" t="s">
        <v>1170</v>
      </c>
      <c r="R24" s="26" t="s">
        <v>1170</v>
      </c>
      <c r="S24" s="26" t="s">
        <v>1170</v>
      </c>
      <c r="T24" s="26" t="s">
        <v>1170</v>
      </c>
      <c r="U24" s="26" t="s">
        <v>1170</v>
      </c>
    </row>
    <row r="25" spans="2:21">
      <c r="B25" s="5" t="s">
        <v>79</v>
      </c>
      <c r="C25" s="26" t="s">
        <v>1170</v>
      </c>
      <c r="D25" s="26" t="s">
        <v>1170</v>
      </c>
      <c r="E25" s="26" t="s">
        <v>1170</v>
      </c>
      <c r="F25" s="26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  <c r="M25" s="26" t="s">
        <v>1170</v>
      </c>
      <c r="N25" s="26" t="s">
        <v>1170</v>
      </c>
      <c r="O25" s="26" t="s">
        <v>1170</v>
      </c>
      <c r="P25" s="26" t="s">
        <v>1170</v>
      </c>
      <c r="Q25" s="26" t="s">
        <v>1170</v>
      </c>
      <c r="R25" s="26" t="s">
        <v>1170</v>
      </c>
      <c r="S25" s="26" t="s">
        <v>1170</v>
      </c>
      <c r="T25" s="26" t="s">
        <v>1170</v>
      </c>
      <c r="U25" s="26" t="s">
        <v>1170</v>
      </c>
    </row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topLeftCell="P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1161</v>
      </c>
    </row>
    <row r="3" spans="2:21" ht="15.75">
      <c r="B3" s="1" t="s">
        <v>3</v>
      </c>
      <c r="C3" s="1" t="s">
        <v>4</v>
      </c>
    </row>
    <row r="4" spans="2:21" ht="15.75">
      <c r="B4" s="1" t="s">
        <v>5</v>
      </c>
    </row>
    <row r="5" spans="2:21"/>
    <row r="6" spans="2:21" ht="15.75">
      <c r="B6" s="2" t="s">
        <v>135</v>
      </c>
    </row>
    <row r="7" spans="2:21" ht="15.75">
      <c r="B7" s="2" t="s">
        <v>236</v>
      </c>
    </row>
    <row r="8" spans="2:21">
      <c r="B8" s="3" t="s">
        <v>81</v>
      </c>
      <c r="C8" s="3" t="s">
        <v>82</v>
      </c>
      <c r="D8" s="3" t="s">
        <v>137</v>
      </c>
      <c r="E8" s="3" t="s">
        <v>228</v>
      </c>
      <c r="F8" s="3" t="s">
        <v>83</v>
      </c>
      <c r="G8" s="3" t="s">
        <v>229</v>
      </c>
      <c r="H8" s="3" t="s">
        <v>84</v>
      </c>
      <c r="I8" s="3" t="s">
        <v>85</v>
      </c>
      <c r="J8" s="3" t="s">
        <v>138</v>
      </c>
      <c r="K8" s="3" t="s">
        <v>139</v>
      </c>
      <c r="L8" s="3" t="s">
        <v>86</v>
      </c>
      <c r="M8" s="3" t="s">
        <v>87</v>
      </c>
      <c r="N8" s="3" t="s">
        <v>88</v>
      </c>
      <c r="O8" s="3" t="s">
        <v>140</v>
      </c>
      <c r="P8" s="3" t="s">
        <v>41</v>
      </c>
      <c r="Q8" s="3" t="s">
        <v>141</v>
      </c>
      <c r="R8" s="3" t="s">
        <v>89</v>
      </c>
      <c r="S8" s="3" t="s">
        <v>142</v>
      </c>
      <c r="T8" s="3" t="s">
        <v>143</v>
      </c>
      <c r="U8" s="3" t="s">
        <v>144</v>
      </c>
    </row>
    <row r="9" spans="2:21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25" t="s">
        <v>1170</v>
      </c>
      <c r="I9" s="25" t="s">
        <v>1170</v>
      </c>
      <c r="J9" s="4" t="s">
        <v>145</v>
      </c>
      <c r="K9" s="4" t="s">
        <v>146</v>
      </c>
      <c r="L9" s="25" t="s">
        <v>1170</v>
      </c>
      <c r="M9" s="4" t="s">
        <v>92</v>
      </c>
      <c r="N9" s="4" t="s">
        <v>92</v>
      </c>
      <c r="O9" s="4" t="s">
        <v>147</v>
      </c>
      <c r="P9" s="4" t="s">
        <v>148</v>
      </c>
      <c r="Q9" s="4" t="s">
        <v>93</v>
      </c>
      <c r="R9" s="4" t="s">
        <v>93</v>
      </c>
      <c r="S9" s="4" t="s">
        <v>92</v>
      </c>
      <c r="T9" s="4" t="s">
        <v>92</v>
      </c>
      <c r="U9" s="4" t="s">
        <v>92</v>
      </c>
    </row>
    <row r="10" spans="2:21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  <c r="Q10" s="26" t="s">
        <v>1170</v>
      </c>
      <c r="R10" s="26" t="s">
        <v>1170</v>
      </c>
      <c r="S10" s="26" t="s">
        <v>1170</v>
      </c>
      <c r="T10" s="26" t="s">
        <v>1170</v>
      </c>
      <c r="U10" s="26" t="s">
        <v>1170</v>
      </c>
    </row>
    <row r="11" spans="2:21">
      <c r="B11" s="3" t="s">
        <v>237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29" t="s">
        <v>1170</v>
      </c>
      <c r="H11" s="29" t="s">
        <v>1170</v>
      </c>
      <c r="I11" s="29" t="s">
        <v>1170</v>
      </c>
      <c r="J11" s="29" t="s">
        <v>1170</v>
      </c>
      <c r="K11" s="12">
        <v>3.98</v>
      </c>
      <c r="L11" s="29" t="s">
        <v>1170</v>
      </c>
      <c r="M11" s="26" t="s">
        <v>1170</v>
      </c>
      <c r="N11" s="10">
        <v>4.7399999999999998E-2</v>
      </c>
      <c r="O11" s="9">
        <v>403299662.77999997</v>
      </c>
      <c r="P11" s="26" t="s">
        <v>1170</v>
      </c>
      <c r="Q11" s="26" t="s">
        <v>1170</v>
      </c>
      <c r="R11" s="9">
        <v>500534.06</v>
      </c>
      <c r="S11" s="26" t="s">
        <v>1170</v>
      </c>
      <c r="T11" s="10">
        <v>1</v>
      </c>
      <c r="U11" s="10">
        <v>0.1192</v>
      </c>
    </row>
    <row r="12" spans="2:21">
      <c r="B12" s="3" t="s">
        <v>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29" t="s">
        <v>1170</v>
      </c>
      <c r="H12" s="29" t="s">
        <v>1170</v>
      </c>
      <c r="I12" s="29" t="s">
        <v>1170</v>
      </c>
      <c r="J12" s="29" t="s">
        <v>1170</v>
      </c>
      <c r="K12" s="12">
        <v>3.84</v>
      </c>
      <c r="L12" s="29" t="s">
        <v>1170</v>
      </c>
      <c r="M12" s="26" t="s">
        <v>1170</v>
      </c>
      <c r="N12" s="10">
        <v>4.2200000000000001E-2</v>
      </c>
      <c r="O12" s="9">
        <v>379261662.77999997</v>
      </c>
      <c r="P12" s="26" t="s">
        <v>1170</v>
      </c>
      <c r="Q12" s="26" t="s">
        <v>1170</v>
      </c>
      <c r="R12" s="9">
        <v>414737.21</v>
      </c>
      <c r="S12" s="26" t="s">
        <v>1170</v>
      </c>
      <c r="T12" s="10">
        <v>0.8286</v>
      </c>
      <c r="U12" s="10">
        <v>9.8699999999999996E-2</v>
      </c>
    </row>
    <row r="13" spans="2:21">
      <c r="B13" s="13" t="s">
        <v>231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31" t="s">
        <v>1170</v>
      </c>
      <c r="H13" s="31" t="s">
        <v>1170</v>
      </c>
      <c r="I13" s="31" t="s">
        <v>1170</v>
      </c>
      <c r="J13" s="31" t="s">
        <v>1170</v>
      </c>
      <c r="K13" s="14">
        <v>4.33</v>
      </c>
      <c r="L13" s="31" t="s">
        <v>1170</v>
      </c>
      <c r="M13" s="26" t="s">
        <v>1170</v>
      </c>
      <c r="N13" s="16">
        <v>3.1300000000000001E-2</v>
      </c>
      <c r="O13" s="15">
        <v>225163989.72999999</v>
      </c>
      <c r="P13" s="26" t="s">
        <v>1170</v>
      </c>
      <c r="Q13" s="26" t="s">
        <v>1170</v>
      </c>
      <c r="R13" s="15">
        <v>263480.71000000002</v>
      </c>
      <c r="S13" s="26" t="s">
        <v>1170</v>
      </c>
      <c r="T13" s="16">
        <v>0.52639999999999998</v>
      </c>
      <c r="U13" s="16">
        <v>6.2700000000000006E-2</v>
      </c>
    </row>
    <row r="14" spans="2:21">
      <c r="B14" s="6" t="s">
        <v>238</v>
      </c>
      <c r="C14" s="17">
        <v>7480304</v>
      </c>
      <c r="D14" s="18" t="s">
        <v>153</v>
      </c>
      <c r="E14" s="33" t="s">
        <v>1170</v>
      </c>
      <c r="F14" s="18">
        <v>520029935</v>
      </c>
      <c r="G14" s="6" t="s">
        <v>239</v>
      </c>
      <c r="H14" s="6" t="s">
        <v>98</v>
      </c>
      <c r="I14" s="6" t="s">
        <v>99</v>
      </c>
      <c r="J14" s="33" t="s">
        <v>1170</v>
      </c>
      <c r="K14" s="17">
        <v>4.2300000000000004</v>
      </c>
      <c r="L14" s="6" t="s">
        <v>100</v>
      </c>
      <c r="M14" s="19">
        <v>2E-3</v>
      </c>
      <c r="N14" s="8">
        <v>2.0199999999999999E-2</v>
      </c>
      <c r="O14" s="7">
        <v>12605617.210000001</v>
      </c>
      <c r="P14" s="7">
        <v>100.68</v>
      </c>
      <c r="Q14" s="7">
        <v>0</v>
      </c>
      <c r="R14" s="7">
        <v>12691.34</v>
      </c>
      <c r="S14" s="8">
        <v>3.0999999999999999E-3</v>
      </c>
      <c r="T14" s="8">
        <v>2.5399999999999999E-2</v>
      </c>
      <c r="U14" s="8">
        <v>3.0000000000000001E-3</v>
      </c>
    </row>
    <row r="15" spans="2:21">
      <c r="B15" s="6" t="s">
        <v>240</v>
      </c>
      <c r="C15" s="17">
        <v>6040372</v>
      </c>
      <c r="D15" s="18" t="s">
        <v>153</v>
      </c>
      <c r="E15" s="33" t="s">
        <v>1170</v>
      </c>
      <c r="F15" s="18">
        <v>520018078</v>
      </c>
      <c r="G15" s="6" t="s">
        <v>239</v>
      </c>
      <c r="H15" s="6" t="s">
        <v>98</v>
      </c>
      <c r="I15" s="6" t="s">
        <v>99</v>
      </c>
      <c r="J15" s="33" t="s">
        <v>1170</v>
      </c>
      <c r="K15" s="17">
        <v>1.47</v>
      </c>
      <c r="L15" s="6" t="s">
        <v>100</v>
      </c>
      <c r="M15" s="19">
        <v>8.3000000000000001E-3</v>
      </c>
      <c r="N15" s="8">
        <v>1.9E-2</v>
      </c>
      <c r="O15" s="7">
        <v>50000</v>
      </c>
      <c r="P15" s="7">
        <v>110.14</v>
      </c>
      <c r="Q15" s="7">
        <v>0</v>
      </c>
      <c r="R15" s="7">
        <v>55.07</v>
      </c>
      <c r="S15" s="8">
        <v>1.6439999999999998E-5</v>
      </c>
      <c r="T15" s="8">
        <v>1E-4</v>
      </c>
      <c r="U15" s="8">
        <v>0</v>
      </c>
    </row>
    <row r="16" spans="2:21">
      <c r="B16" s="6" t="s">
        <v>241</v>
      </c>
      <c r="C16" s="17">
        <v>6040539</v>
      </c>
      <c r="D16" s="18" t="s">
        <v>153</v>
      </c>
      <c r="E16" s="33" t="s">
        <v>1170</v>
      </c>
      <c r="F16" s="18">
        <v>520018078</v>
      </c>
      <c r="G16" s="6" t="s">
        <v>239</v>
      </c>
      <c r="H16" s="6" t="s">
        <v>98</v>
      </c>
      <c r="I16" s="6" t="s">
        <v>99</v>
      </c>
      <c r="J16" s="33" t="s">
        <v>1170</v>
      </c>
      <c r="K16" s="17">
        <v>3.9</v>
      </c>
      <c r="L16" s="6" t="s">
        <v>100</v>
      </c>
      <c r="M16" s="19">
        <v>1E-3</v>
      </c>
      <c r="N16" s="8">
        <v>1.9300000000000001E-2</v>
      </c>
      <c r="O16" s="7">
        <v>500000</v>
      </c>
      <c r="P16" s="7">
        <v>101.31</v>
      </c>
      <c r="Q16" s="7">
        <v>0</v>
      </c>
      <c r="R16" s="7">
        <v>506.55</v>
      </c>
      <c r="S16" s="8">
        <v>2.0000000000000001E-4</v>
      </c>
      <c r="T16" s="8">
        <v>1E-3</v>
      </c>
      <c r="U16" s="8">
        <v>1E-4</v>
      </c>
    </row>
    <row r="17" spans="2:21">
      <c r="B17" s="6" t="s">
        <v>242</v>
      </c>
      <c r="C17" s="17">
        <v>6040547</v>
      </c>
      <c r="D17" s="18" t="s">
        <v>153</v>
      </c>
      <c r="E17" s="33" t="s">
        <v>1170</v>
      </c>
      <c r="F17" s="18">
        <v>520018078</v>
      </c>
      <c r="G17" s="6" t="s">
        <v>239</v>
      </c>
      <c r="H17" s="6" t="s">
        <v>98</v>
      </c>
      <c r="I17" s="6" t="s">
        <v>99</v>
      </c>
      <c r="J17" s="33" t="s">
        <v>1170</v>
      </c>
      <c r="K17" s="17">
        <v>5.89</v>
      </c>
      <c r="L17" s="6" t="s">
        <v>100</v>
      </c>
      <c r="M17" s="19">
        <v>1E-3</v>
      </c>
      <c r="N17" s="8">
        <v>2.12E-2</v>
      </c>
      <c r="O17" s="7">
        <v>3973297</v>
      </c>
      <c r="P17" s="7">
        <v>96.64</v>
      </c>
      <c r="Q17" s="7">
        <v>0</v>
      </c>
      <c r="R17" s="7">
        <v>3839.79</v>
      </c>
      <c r="S17" s="8">
        <v>1.6000000000000001E-3</v>
      </c>
      <c r="T17" s="8">
        <v>7.7000000000000002E-3</v>
      </c>
      <c r="U17" s="8">
        <v>8.9999999999999998E-4</v>
      </c>
    </row>
    <row r="18" spans="2:21">
      <c r="B18" s="6" t="s">
        <v>243</v>
      </c>
      <c r="C18" s="17">
        <v>1201821</v>
      </c>
      <c r="D18" s="18" t="s">
        <v>153</v>
      </c>
      <c r="E18" s="33" t="s">
        <v>1170</v>
      </c>
      <c r="F18" s="18">
        <v>520018078</v>
      </c>
      <c r="G18" s="6" t="s">
        <v>239</v>
      </c>
      <c r="H18" s="6" t="s">
        <v>98</v>
      </c>
      <c r="I18" s="6" t="s">
        <v>99</v>
      </c>
      <c r="J18" s="33" t="s">
        <v>1170</v>
      </c>
      <c r="K18" s="17">
        <v>3.3</v>
      </c>
      <c r="L18" s="6" t="s">
        <v>100</v>
      </c>
      <c r="M18" s="19">
        <v>1.8599999999999998E-2</v>
      </c>
      <c r="N18" s="8">
        <v>1.9400000000000001E-2</v>
      </c>
      <c r="O18" s="7">
        <v>2500000</v>
      </c>
      <c r="P18" s="7">
        <v>99.82</v>
      </c>
      <c r="Q18" s="7">
        <v>0</v>
      </c>
      <c r="R18" s="7">
        <v>2495.5</v>
      </c>
      <c r="S18" s="8">
        <v>2E-3</v>
      </c>
      <c r="T18" s="8">
        <v>5.0000000000000001E-3</v>
      </c>
      <c r="U18" s="8">
        <v>5.9999999999999995E-4</v>
      </c>
    </row>
    <row r="19" spans="2:21">
      <c r="B19" s="6" t="s">
        <v>244</v>
      </c>
      <c r="C19" s="17">
        <v>1201839</v>
      </c>
      <c r="D19" s="18" t="s">
        <v>153</v>
      </c>
      <c r="E19" s="33" t="s">
        <v>1170</v>
      </c>
      <c r="F19" s="18">
        <v>520018078</v>
      </c>
      <c r="G19" s="6" t="s">
        <v>239</v>
      </c>
      <c r="H19" s="6" t="s">
        <v>98</v>
      </c>
      <c r="I19" s="6" t="s">
        <v>99</v>
      </c>
      <c r="J19" s="33" t="s">
        <v>1170</v>
      </c>
      <c r="K19" s="17">
        <v>5.77</v>
      </c>
      <c r="L19" s="6" t="s">
        <v>100</v>
      </c>
      <c r="M19" s="19">
        <v>2.0199999999999999E-2</v>
      </c>
      <c r="N19" s="8">
        <v>2.1299999999999999E-2</v>
      </c>
      <c r="O19" s="7">
        <v>1500000</v>
      </c>
      <c r="P19" s="7">
        <v>99.47</v>
      </c>
      <c r="Q19" s="7">
        <v>0</v>
      </c>
      <c r="R19" s="7">
        <v>1492.05</v>
      </c>
      <c r="S19" s="8">
        <v>6.9999999999999999E-4</v>
      </c>
      <c r="T19" s="8">
        <v>3.0000000000000001E-3</v>
      </c>
      <c r="U19" s="8">
        <v>4.0000000000000002E-4</v>
      </c>
    </row>
    <row r="20" spans="2:21">
      <c r="B20" s="6" t="s">
        <v>245</v>
      </c>
      <c r="C20" s="17">
        <v>2310555</v>
      </c>
      <c r="D20" s="18" t="s">
        <v>153</v>
      </c>
      <c r="E20" s="33" t="s">
        <v>1170</v>
      </c>
      <c r="F20" s="18">
        <v>520032046</v>
      </c>
      <c r="G20" s="6" t="s">
        <v>239</v>
      </c>
      <c r="H20" s="6" t="s">
        <v>98</v>
      </c>
      <c r="I20" s="6" t="s">
        <v>99</v>
      </c>
      <c r="J20" s="33" t="s">
        <v>1170</v>
      </c>
      <c r="K20" s="17">
        <v>3.67</v>
      </c>
      <c r="L20" s="6" t="s">
        <v>100</v>
      </c>
      <c r="M20" s="19">
        <v>1E-3</v>
      </c>
      <c r="N20" s="8">
        <v>1.9800000000000002E-2</v>
      </c>
      <c r="O20" s="7">
        <v>875682.39</v>
      </c>
      <c r="P20" s="7">
        <v>100.43</v>
      </c>
      <c r="Q20" s="7">
        <v>0</v>
      </c>
      <c r="R20" s="7">
        <v>879.45</v>
      </c>
      <c r="S20" s="8">
        <v>8.0000000000000004E-4</v>
      </c>
      <c r="T20" s="8">
        <v>1.8E-3</v>
      </c>
      <c r="U20" s="8">
        <v>2.0000000000000001E-4</v>
      </c>
    </row>
    <row r="21" spans="2:21">
      <c r="B21" s="6" t="s">
        <v>246</v>
      </c>
      <c r="C21" s="17">
        <v>1191667</v>
      </c>
      <c r="D21" s="18" t="s">
        <v>153</v>
      </c>
      <c r="E21" s="33" t="s">
        <v>1170</v>
      </c>
      <c r="F21" s="18">
        <v>520032046</v>
      </c>
      <c r="G21" s="6" t="s">
        <v>239</v>
      </c>
      <c r="H21" s="6" t="s">
        <v>98</v>
      </c>
      <c r="I21" s="6" t="s">
        <v>99</v>
      </c>
      <c r="J21" s="33" t="s">
        <v>1170</v>
      </c>
      <c r="K21" s="17">
        <v>4.26</v>
      </c>
      <c r="L21" s="6" t="s">
        <v>100</v>
      </c>
      <c r="M21" s="19">
        <v>1.6400000000000001E-2</v>
      </c>
      <c r="N21" s="8">
        <v>1.9800000000000002E-2</v>
      </c>
      <c r="O21" s="7">
        <v>2587297.23</v>
      </c>
      <c r="P21" s="7">
        <v>102.09</v>
      </c>
      <c r="Q21" s="7">
        <v>0</v>
      </c>
      <c r="R21" s="7">
        <v>2641.37</v>
      </c>
      <c r="S21" s="8">
        <v>2.3999999999999998E-3</v>
      </c>
      <c r="T21" s="8">
        <v>5.3E-3</v>
      </c>
      <c r="U21" s="8">
        <v>5.9999999999999995E-4</v>
      </c>
    </row>
    <row r="22" spans="2:21">
      <c r="B22" s="6" t="s">
        <v>247</v>
      </c>
      <c r="C22" s="17">
        <v>1196807</v>
      </c>
      <c r="D22" s="18" t="s">
        <v>153</v>
      </c>
      <c r="E22" s="33" t="s">
        <v>1170</v>
      </c>
      <c r="F22" s="18">
        <v>520032046</v>
      </c>
      <c r="G22" s="6" t="s">
        <v>239</v>
      </c>
      <c r="H22" s="6" t="s">
        <v>98</v>
      </c>
      <c r="I22" s="6" t="s">
        <v>99</v>
      </c>
      <c r="J22" s="33" t="s">
        <v>1170</v>
      </c>
      <c r="K22" s="17">
        <v>4.63</v>
      </c>
      <c r="L22" s="6" t="s">
        <v>100</v>
      </c>
      <c r="M22" s="19">
        <v>2.06E-2</v>
      </c>
      <c r="N22" s="8">
        <v>0.02</v>
      </c>
      <c r="O22" s="7">
        <v>9729000</v>
      </c>
      <c r="P22" s="7">
        <v>102.47</v>
      </c>
      <c r="Q22" s="7">
        <v>0</v>
      </c>
      <c r="R22" s="7">
        <v>9969.31</v>
      </c>
      <c r="S22" s="8">
        <v>4.8999999999999998E-3</v>
      </c>
      <c r="T22" s="8">
        <v>1.9900000000000001E-2</v>
      </c>
      <c r="U22" s="8">
        <v>2.3999999999999998E-3</v>
      </c>
    </row>
    <row r="23" spans="2:21">
      <c r="B23" s="6" t="s">
        <v>248</v>
      </c>
      <c r="C23" s="17">
        <v>1202142</v>
      </c>
      <c r="D23" s="18" t="s">
        <v>153</v>
      </c>
      <c r="E23" s="33" t="s">
        <v>1170</v>
      </c>
      <c r="F23" s="18">
        <v>520032046</v>
      </c>
      <c r="G23" s="6" t="s">
        <v>239</v>
      </c>
      <c r="H23" s="6" t="s">
        <v>98</v>
      </c>
      <c r="I23" s="6" t="s">
        <v>99</v>
      </c>
      <c r="J23" s="33" t="s">
        <v>1170</v>
      </c>
      <c r="K23" s="17">
        <v>5.17</v>
      </c>
      <c r="L23" s="6" t="s">
        <v>100</v>
      </c>
      <c r="M23" s="19">
        <v>1.9900000000000001E-2</v>
      </c>
      <c r="N23" s="8">
        <v>2.1000000000000001E-2</v>
      </c>
      <c r="O23" s="7">
        <v>1750000</v>
      </c>
      <c r="P23" s="7">
        <v>99.46</v>
      </c>
      <c r="Q23" s="7">
        <v>0</v>
      </c>
      <c r="R23" s="7">
        <v>1740.55</v>
      </c>
      <c r="S23" s="8">
        <v>5.9999999999999995E-4</v>
      </c>
      <c r="T23" s="8">
        <v>3.5000000000000001E-3</v>
      </c>
      <c r="U23" s="8">
        <v>4.0000000000000002E-4</v>
      </c>
    </row>
    <row r="24" spans="2:21">
      <c r="B24" s="6" t="s">
        <v>249</v>
      </c>
      <c r="C24" s="17">
        <v>2310449</v>
      </c>
      <c r="D24" s="18" t="s">
        <v>153</v>
      </c>
      <c r="E24" s="33" t="s">
        <v>1170</v>
      </c>
      <c r="F24" s="18">
        <v>520032046</v>
      </c>
      <c r="G24" s="6" t="s">
        <v>239</v>
      </c>
      <c r="H24" s="6" t="s">
        <v>250</v>
      </c>
      <c r="I24" s="6" t="s">
        <v>251</v>
      </c>
      <c r="J24" s="33" t="s">
        <v>1170</v>
      </c>
      <c r="K24" s="17">
        <v>0.25</v>
      </c>
      <c r="L24" s="6" t="s">
        <v>100</v>
      </c>
      <c r="M24" s="19">
        <v>0.01</v>
      </c>
      <c r="N24" s="8">
        <v>5.45E-2</v>
      </c>
      <c r="O24" s="7">
        <v>40000</v>
      </c>
      <c r="P24" s="7">
        <v>111.03</v>
      </c>
      <c r="Q24" s="7">
        <v>0</v>
      </c>
      <c r="R24" s="7">
        <v>44.41</v>
      </c>
      <c r="S24" s="8">
        <v>1E-4</v>
      </c>
      <c r="T24" s="8">
        <v>1E-4</v>
      </c>
      <c r="U24" s="8">
        <v>0</v>
      </c>
    </row>
    <row r="25" spans="2:21">
      <c r="B25" s="6" t="s">
        <v>252</v>
      </c>
      <c r="C25" s="17">
        <v>2310381</v>
      </c>
      <c r="D25" s="18" t="s">
        <v>153</v>
      </c>
      <c r="E25" s="33" t="s">
        <v>1170</v>
      </c>
      <c r="F25" s="18">
        <v>520032046</v>
      </c>
      <c r="G25" s="6" t="s">
        <v>239</v>
      </c>
      <c r="H25" s="6" t="s">
        <v>98</v>
      </c>
      <c r="I25" s="6" t="s">
        <v>99</v>
      </c>
      <c r="J25" s="33" t="s">
        <v>1170</v>
      </c>
      <c r="K25" s="17">
        <v>6.46</v>
      </c>
      <c r="L25" s="6" t="s">
        <v>100</v>
      </c>
      <c r="M25" s="19">
        <v>2E-3</v>
      </c>
      <c r="N25" s="8">
        <v>2.1600000000000001E-2</v>
      </c>
      <c r="O25" s="7">
        <v>10000</v>
      </c>
      <c r="P25" s="7">
        <v>98.52</v>
      </c>
      <c r="Q25" s="7">
        <v>0</v>
      </c>
      <c r="R25" s="7">
        <v>9.85</v>
      </c>
      <c r="S25" s="8">
        <v>1.043E-5</v>
      </c>
      <c r="T25" s="8">
        <v>0</v>
      </c>
      <c r="U25" s="8">
        <v>0</v>
      </c>
    </row>
    <row r="26" spans="2:21">
      <c r="B26" s="6" t="s">
        <v>253</v>
      </c>
      <c r="C26" s="17">
        <v>2310225</v>
      </c>
      <c r="D26" s="18" t="s">
        <v>153</v>
      </c>
      <c r="E26" s="33" t="s">
        <v>1170</v>
      </c>
      <c r="F26" s="18">
        <v>520032046</v>
      </c>
      <c r="G26" s="6" t="s">
        <v>239</v>
      </c>
      <c r="H26" s="6" t="s">
        <v>98</v>
      </c>
      <c r="I26" s="6" t="s">
        <v>99</v>
      </c>
      <c r="J26" s="33" t="s">
        <v>1170</v>
      </c>
      <c r="K26" s="17">
        <v>3.67</v>
      </c>
      <c r="L26" s="6" t="s">
        <v>100</v>
      </c>
      <c r="M26" s="19">
        <v>1.2200000000000001E-2</v>
      </c>
      <c r="N26" s="8">
        <v>1.9400000000000001E-2</v>
      </c>
      <c r="O26" s="7">
        <v>2128373</v>
      </c>
      <c r="P26" s="7">
        <v>109.98</v>
      </c>
      <c r="Q26" s="7">
        <v>0</v>
      </c>
      <c r="R26" s="7">
        <v>2340.7800000000002</v>
      </c>
      <c r="S26" s="8">
        <v>6.9999999999999999E-4</v>
      </c>
      <c r="T26" s="8">
        <v>4.7000000000000002E-3</v>
      </c>
      <c r="U26" s="8">
        <v>5.9999999999999995E-4</v>
      </c>
    </row>
    <row r="27" spans="2:21">
      <c r="B27" s="6" t="s">
        <v>254</v>
      </c>
      <c r="C27" s="17">
        <v>2310498</v>
      </c>
      <c r="D27" s="18" t="s">
        <v>153</v>
      </c>
      <c r="E27" s="33" t="s">
        <v>1170</v>
      </c>
      <c r="F27" s="18">
        <v>520032046</v>
      </c>
      <c r="G27" s="6" t="s">
        <v>239</v>
      </c>
      <c r="H27" s="6" t="s">
        <v>98</v>
      </c>
      <c r="I27" s="6" t="s">
        <v>99</v>
      </c>
      <c r="J27" s="33" t="s">
        <v>1170</v>
      </c>
      <c r="K27" s="17">
        <v>4.8</v>
      </c>
      <c r="L27" s="6" t="s">
        <v>100</v>
      </c>
      <c r="M27" s="19">
        <v>1E-3</v>
      </c>
      <c r="N27" s="8">
        <v>2.0199999999999999E-2</v>
      </c>
      <c r="O27" s="7">
        <v>995021</v>
      </c>
      <c r="P27" s="7">
        <v>99.35</v>
      </c>
      <c r="Q27" s="7">
        <v>0</v>
      </c>
      <c r="R27" s="7">
        <v>988.55</v>
      </c>
      <c r="S27" s="8">
        <v>2.9999999999999997E-4</v>
      </c>
      <c r="T27" s="8">
        <v>2E-3</v>
      </c>
      <c r="U27" s="8">
        <v>2.0000000000000001E-4</v>
      </c>
    </row>
    <row r="28" spans="2:21">
      <c r="B28" s="6" t="s">
        <v>255</v>
      </c>
      <c r="C28" s="17">
        <v>1145572</v>
      </c>
      <c r="D28" s="18" t="s">
        <v>153</v>
      </c>
      <c r="E28" s="33" t="s">
        <v>1170</v>
      </c>
      <c r="F28" s="18">
        <v>513569780</v>
      </c>
      <c r="G28" s="6" t="s">
        <v>256</v>
      </c>
      <c r="H28" s="6" t="s">
        <v>98</v>
      </c>
      <c r="I28" s="6" t="s">
        <v>99</v>
      </c>
      <c r="J28" s="33" t="s">
        <v>1170</v>
      </c>
      <c r="K28" s="17">
        <v>5.7</v>
      </c>
      <c r="L28" s="6" t="s">
        <v>100</v>
      </c>
      <c r="M28" s="19">
        <v>1.6500000000000001E-2</v>
      </c>
      <c r="N28" s="8">
        <v>2.41E-2</v>
      </c>
      <c r="O28" s="7">
        <v>1683895</v>
      </c>
      <c r="P28" s="7">
        <v>107.75</v>
      </c>
      <c r="Q28" s="7">
        <v>0</v>
      </c>
      <c r="R28" s="7">
        <v>1814.4</v>
      </c>
      <c r="S28" s="8">
        <v>8.0000000000000004E-4</v>
      </c>
      <c r="T28" s="8">
        <v>3.5999999999999999E-3</v>
      </c>
      <c r="U28" s="8">
        <v>4.0000000000000002E-4</v>
      </c>
    </row>
    <row r="29" spans="2:21">
      <c r="B29" s="6" t="s">
        <v>257</v>
      </c>
      <c r="C29" s="17">
        <v>1191345</v>
      </c>
      <c r="D29" s="18" t="s">
        <v>153</v>
      </c>
      <c r="E29" s="33" t="s">
        <v>1170</v>
      </c>
      <c r="F29" s="18">
        <v>520000118</v>
      </c>
      <c r="G29" s="6" t="s">
        <v>239</v>
      </c>
      <c r="H29" s="6" t="s">
        <v>98</v>
      </c>
      <c r="I29" s="6" t="s">
        <v>99</v>
      </c>
      <c r="J29" s="33" t="s">
        <v>1170</v>
      </c>
      <c r="K29" s="17">
        <v>4.6900000000000004</v>
      </c>
      <c r="L29" s="6" t="s">
        <v>100</v>
      </c>
      <c r="M29" s="19">
        <v>1.3899999999999999E-2</v>
      </c>
      <c r="N29" s="8">
        <v>2.0199999999999999E-2</v>
      </c>
      <c r="O29" s="7">
        <v>3194651.7</v>
      </c>
      <c r="P29" s="7">
        <v>100.57</v>
      </c>
      <c r="Q29" s="7">
        <v>0</v>
      </c>
      <c r="R29" s="7">
        <v>3212.86</v>
      </c>
      <c r="S29" s="8">
        <v>1.8E-3</v>
      </c>
      <c r="T29" s="8">
        <v>6.4000000000000003E-3</v>
      </c>
      <c r="U29" s="8">
        <v>8.0000000000000004E-4</v>
      </c>
    </row>
    <row r="30" spans="2:21">
      <c r="B30" s="6" t="s">
        <v>258</v>
      </c>
      <c r="C30" s="17">
        <v>1199868</v>
      </c>
      <c r="D30" s="18" t="s">
        <v>153</v>
      </c>
      <c r="E30" s="33" t="s">
        <v>1170</v>
      </c>
      <c r="F30" s="18">
        <v>520000118</v>
      </c>
      <c r="G30" s="6" t="s">
        <v>239</v>
      </c>
      <c r="H30" s="6" t="s">
        <v>98</v>
      </c>
      <c r="I30" s="6" t="s">
        <v>99</v>
      </c>
      <c r="J30" s="33" t="s">
        <v>1170</v>
      </c>
      <c r="K30" s="17">
        <v>3.78</v>
      </c>
      <c r="L30" s="6" t="s">
        <v>100</v>
      </c>
      <c r="M30" s="19">
        <v>1.7500000000000002E-2</v>
      </c>
      <c r="N30" s="8">
        <v>1.9800000000000002E-2</v>
      </c>
      <c r="O30" s="7">
        <v>364083.78</v>
      </c>
      <c r="P30" s="7">
        <v>109.95</v>
      </c>
      <c r="Q30" s="7">
        <v>0</v>
      </c>
      <c r="R30" s="7">
        <v>400.31</v>
      </c>
      <c r="S30" s="8">
        <v>1E-4</v>
      </c>
      <c r="T30" s="8">
        <v>8.0000000000000004E-4</v>
      </c>
      <c r="U30" s="8">
        <v>1E-4</v>
      </c>
    </row>
    <row r="31" spans="2:21">
      <c r="B31" s="6" t="s">
        <v>259</v>
      </c>
      <c r="C31" s="17">
        <v>6620496</v>
      </c>
      <c r="D31" s="18" t="s">
        <v>153</v>
      </c>
      <c r="E31" s="33" t="s">
        <v>1170</v>
      </c>
      <c r="F31" s="18">
        <v>520000118</v>
      </c>
      <c r="G31" s="6" t="s">
        <v>239</v>
      </c>
      <c r="H31" s="6" t="s">
        <v>98</v>
      </c>
      <c r="I31" s="6" t="s">
        <v>99</v>
      </c>
      <c r="J31" s="33" t="s">
        <v>1170</v>
      </c>
      <c r="K31" s="17">
        <v>4.33</v>
      </c>
      <c r="L31" s="6" t="s">
        <v>100</v>
      </c>
      <c r="M31" s="19">
        <v>1E-3</v>
      </c>
      <c r="N31" s="8">
        <v>1.9800000000000002E-2</v>
      </c>
      <c r="O31" s="7">
        <v>842355.57</v>
      </c>
      <c r="P31" s="7">
        <v>100.17</v>
      </c>
      <c r="Q31" s="7">
        <v>0</v>
      </c>
      <c r="R31" s="7">
        <v>843.79</v>
      </c>
      <c r="S31" s="8">
        <v>2.9999999999999997E-4</v>
      </c>
      <c r="T31" s="8">
        <v>1.6999999999999999E-3</v>
      </c>
      <c r="U31" s="8">
        <v>2.0000000000000001E-4</v>
      </c>
    </row>
    <row r="32" spans="2:21">
      <c r="B32" s="6" t="s">
        <v>260</v>
      </c>
      <c r="C32" s="17">
        <v>6000210</v>
      </c>
      <c r="D32" s="18" t="s">
        <v>153</v>
      </c>
      <c r="E32" s="33" t="s">
        <v>1170</v>
      </c>
      <c r="F32" s="18">
        <v>520000472</v>
      </c>
      <c r="G32" s="6" t="s">
        <v>261</v>
      </c>
      <c r="H32" s="6" t="s">
        <v>262</v>
      </c>
      <c r="I32" s="6" t="s">
        <v>251</v>
      </c>
      <c r="J32" s="33" t="s">
        <v>1170</v>
      </c>
      <c r="K32" s="17">
        <v>4.0199999999999996</v>
      </c>
      <c r="L32" s="6" t="s">
        <v>100</v>
      </c>
      <c r="M32" s="19">
        <v>3.85E-2</v>
      </c>
      <c r="N32" s="8">
        <v>2.1499999999999998E-2</v>
      </c>
      <c r="O32" s="7">
        <v>2032609.56</v>
      </c>
      <c r="P32" s="7">
        <v>121.06</v>
      </c>
      <c r="Q32" s="7">
        <v>0</v>
      </c>
      <c r="R32" s="7">
        <v>2460.6799999999998</v>
      </c>
      <c r="S32" s="8">
        <v>8.0000000000000004E-4</v>
      </c>
      <c r="T32" s="8">
        <v>4.8999999999999998E-3</v>
      </c>
      <c r="U32" s="8">
        <v>5.9999999999999995E-4</v>
      </c>
    </row>
    <row r="33" spans="2:21">
      <c r="B33" s="6" t="s">
        <v>263</v>
      </c>
      <c r="C33" s="17">
        <v>6000236</v>
      </c>
      <c r="D33" s="18" t="s">
        <v>153</v>
      </c>
      <c r="E33" s="33" t="s">
        <v>1170</v>
      </c>
      <c r="F33" s="18">
        <v>520000472</v>
      </c>
      <c r="G33" s="6" t="s">
        <v>261</v>
      </c>
      <c r="H33" s="6" t="s">
        <v>262</v>
      </c>
      <c r="I33" s="6" t="s">
        <v>251</v>
      </c>
      <c r="J33" s="33" t="s">
        <v>1170</v>
      </c>
      <c r="K33" s="17">
        <v>1.6</v>
      </c>
      <c r="L33" s="6" t="s">
        <v>100</v>
      </c>
      <c r="M33" s="19">
        <v>4.4999999999999998E-2</v>
      </c>
      <c r="N33" s="8">
        <v>2.1100000000000001E-2</v>
      </c>
      <c r="O33" s="7">
        <v>126400</v>
      </c>
      <c r="P33" s="7">
        <v>119.1</v>
      </c>
      <c r="Q33" s="7">
        <v>0</v>
      </c>
      <c r="R33" s="7">
        <v>150.54</v>
      </c>
      <c r="S33" s="8">
        <v>4.2769999999999999E-5</v>
      </c>
      <c r="T33" s="8">
        <v>2.9999999999999997E-4</v>
      </c>
      <c r="U33" s="8">
        <v>0</v>
      </c>
    </row>
    <row r="34" spans="2:21">
      <c r="B34" s="6" t="s">
        <v>264</v>
      </c>
      <c r="C34" s="17">
        <v>6000392</v>
      </c>
      <c r="D34" s="18" t="s">
        <v>153</v>
      </c>
      <c r="E34" s="33" t="s">
        <v>1170</v>
      </c>
      <c r="F34" s="18">
        <v>520000472</v>
      </c>
      <c r="G34" s="6" t="s">
        <v>261</v>
      </c>
      <c r="H34" s="6" t="s">
        <v>262</v>
      </c>
      <c r="I34" s="6" t="s">
        <v>251</v>
      </c>
      <c r="J34" s="33" t="s">
        <v>1170</v>
      </c>
      <c r="K34" s="17">
        <v>11.37</v>
      </c>
      <c r="L34" s="6" t="s">
        <v>100</v>
      </c>
      <c r="M34" s="19">
        <v>1.2500000000000001E-2</v>
      </c>
      <c r="N34" s="8">
        <v>3.0099999999999998E-2</v>
      </c>
      <c r="O34" s="7">
        <v>3055950</v>
      </c>
      <c r="P34" s="7">
        <v>90.79</v>
      </c>
      <c r="Q34" s="7">
        <v>0</v>
      </c>
      <c r="R34" s="7">
        <v>2774.5</v>
      </c>
      <c r="S34" s="8">
        <v>6.9999999999999999E-4</v>
      </c>
      <c r="T34" s="8">
        <v>5.4999999999999997E-3</v>
      </c>
      <c r="U34" s="8">
        <v>6.9999999999999999E-4</v>
      </c>
    </row>
    <row r="35" spans="2:21">
      <c r="B35" s="6" t="s">
        <v>265</v>
      </c>
      <c r="C35" s="17">
        <v>6000285</v>
      </c>
      <c r="D35" s="18" t="s">
        <v>153</v>
      </c>
      <c r="E35" s="33" t="s">
        <v>1170</v>
      </c>
      <c r="F35" s="18">
        <v>520000472</v>
      </c>
      <c r="G35" s="6" t="s">
        <v>261</v>
      </c>
      <c r="H35" s="6" t="s">
        <v>262</v>
      </c>
      <c r="I35" s="6" t="s">
        <v>251</v>
      </c>
      <c r="J35" s="33" t="s">
        <v>1170</v>
      </c>
      <c r="K35" s="17">
        <v>6.41</v>
      </c>
      <c r="L35" s="6" t="s">
        <v>100</v>
      </c>
      <c r="M35" s="19">
        <v>2.3900000000000001E-2</v>
      </c>
      <c r="N35" s="8">
        <v>2.5899999999999999E-2</v>
      </c>
      <c r="O35" s="7">
        <v>5360936</v>
      </c>
      <c r="P35" s="7">
        <v>110.53</v>
      </c>
      <c r="Q35" s="7">
        <v>0</v>
      </c>
      <c r="R35" s="7">
        <v>5925.44</v>
      </c>
      <c r="S35" s="8">
        <v>1.4E-3</v>
      </c>
      <c r="T35" s="8">
        <v>1.18E-2</v>
      </c>
      <c r="U35" s="8">
        <v>1.4E-3</v>
      </c>
    </row>
    <row r="36" spans="2:21">
      <c r="B36" s="6" t="s">
        <v>266</v>
      </c>
      <c r="C36" s="17">
        <v>1196781</v>
      </c>
      <c r="D36" s="18" t="s">
        <v>153</v>
      </c>
      <c r="E36" s="33" t="s">
        <v>1170</v>
      </c>
      <c r="F36" s="18">
        <v>520000472</v>
      </c>
      <c r="G36" s="6" t="s">
        <v>261</v>
      </c>
      <c r="H36" s="6" t="s">
        <v>262</v>
      </c>
      <c r="I36" s="6" t="s">
        <v>251</v>
      </c>
      <c r="J36" s="33" t="s">
        <v>1170</v>
      </c>
      <c r="K36" s="17">
        <v>8.3000000000000007</v>
      </c>
      <c r="L36" s="6" t="s">
        <v>100</v>
      </c>
      <c r="M36" s="19">
        <v>0.03</v>
      </c>
      <c r="N36" s="8">
        <v>2.8299999999999999E-2</v>
      </c>
      <c r="O36" s="7">
        <v>4307000</v>
      </c>
      <c r="P36" s="7">
        <v>102.81</v>
      </c>
      <c r="Q36" s="7">
        <v>0</v>
      </c>
      <c r="R36" s="7">
        <v>4428.03</v>
      </c>
      <c r="S36" s="8">
        <v>1.6999999999999999E-3</v>
      </c>
      <c r="T36" s="8">
        <v>8.8000000000000005E-3</v>
      </c>
      <c r="U36" s="8">
        <v>1.1000000000000001E-3</v>
      </c>
    </row>
    <row r="37" spans="2:21">
      <c r="B37" s="6" t="s">
        <v>267</v>
      </c>
      <c r="C37" s="17">
        <v>1196799</v>
      </c>
      <c r="D37" s="18" t="s">
        <v>153</v>
      </c>
      <c r="E37" s="33" t="s">
        <v>1170</v>
      </c>
      <c r="F37" s="18">
        <v>520000472</v>
      </c>
      <c r="G37" s="6" t="s">
        <v>261</v>
      </c>
      <c r="H37" s="6" t="s">
        <v>262</v>
      </c>
      <c r="I37" s="6" t="s">
        <v>251</v>
      </c>
      <c r="J37" s="33" t="s">
        <v>1170</v>
      </c>
      <c r="K37" s="17">
        <v>11.05</v>
      </c>
      <c r="L37" s="6" t="s">
        <v>100</v>
      </c>
      <c r="M37" s="19">
        <v>3.2000000000000001E-2</v>
      </c>
      <c r="N37" s="8">
        <v>3.04E-2</v>
      </c>
      <c r="O37" s="7">
        <v>5701100</v>
      </c>
      <c r="P37" s="7">
        <v>103.2</v>
      </c>
      <c r="Q37" s="7">
        <v>0</v>
      </c>
      <c r="R37" s="7">
        <v>5883.54</v>
      </c>
      <c r="S37" s="8">
        <v>1.8E-3</v>
      </c>
      <c r="T37" s="8">
        <v>1.18E-2</v>
      </c>
      <c r="U37" s="8">
        <v>1.4E-3</v>
      </c>
    </row>
    <row r="38" spans="2:21">
      <c r="B38" s="6" t="s">
        <v>268</v>
      </c>
      <c r="C38" s="17">
        <v>1134436</v>
      </c>
      <c r="D38" s="18" t="s">
        <v>153</v>
      </c>
      <c r="E38" s="33" t="s">
        <v>1170</v>
      </c>
      <c r="F38" s="18">
        <v>510960719</v>
      </c>
      <c r="G38" s="6" t="s">
        <v>256</v>
      </c>
      <c r="H38" s="6" t="s">
        <v>269</v>
      </c>
      <c r="I38" s="6" t="s">
        <v>99</v>
      </c>
      <c r="J38" s="33" t="s">
        <v>1170</v>
      </c>
      <c r="K38" s="17">
        <v>0.74</v>
      </c>
      <c r="L38" s="6" t="s">
        <v>100</v>
      </c>
      <c r="M38" s="19">
        <v>6.4999999999999997E-3</v>
      </c>
      <c r="N38" s="8">
        <v>2.18E-2</v>
      </c>
      <c r="O38" s="7">
        <v>4519000</v>
      </c>
      <c r="P38" s="7">
        <v>110.34</v>
      </c>
      <c r="Q38" s="7">
        <v>0</v>
      </c>
      <c r="R38" s="7">
        <v>4986.26</v>
      </c>
      <c r="S38" s="8">
        <v>4.1000000000000003E-3</v>
      </c>
      <c r="T38" s="8">
        <v>0.01</v>
      </c>
      <c r="U38" s="8">
        <v>1.1999999999999999E-3</v>
      </c>
    </row>
    <row r="39" spans="2:21">
      <c r="B39" s="6" t="s">
        <v>270</v>
      </c>
      <c r="C39" s="17">
        <v>1138650</v>
      </c>
      <c r="D39" s="18" t="s">
        <v>153</v>
      </c>
      <c r="E39" s="33" t="s">
        <v>1170</v>
      </c>
      <c r="F39" s="18">
        <v>510960719</v>
      </c>
      <c r="G39" s="6" t="s">
        <v>256</v>
      </c>
      <c r="H39" s="6" t="s">
        <v>262</v>
      </c>
      <c r="I39" s="6" t="s">
        <v>251</v>
      </c>
      <c r="J39" s="33" t="s">
        <v>1170</v>
      </c>
      <c r="K39" s="17">
        <v>3.38</v>
      </c>
      <c r="L39" s="6" t="s">
        <v>100</v>
      </c>
      <c r="M39" s="19">
        <v>1.34E-2</v>
      </c>
      <c r="N39" s="8">
        <v>2.5399999999999999E-2</v>
      </c>
      <c r="O39" s="7">
        <v>5316883.93</v>
      </c>
      <c r="P39" s="7">
        <v>108.45</v>
      </c>
      <c r="Q39" s="7">
        <v>504.91</v>
      </c>
      <c r="R39" s="7">
        <v>6271.07</v>
      </c>
      <c r="S39" s="8">
        <v>1.9E-3</v>
      </c>
      <c r="T39" s="8">
        <v>1.2500000000000001E-2</v>
      </c>
      <c r="U39" s="8">
        <v>1.5E-3</v>
      </c>
    </row>
    <row r="40" spans="2:21">
      <c r="B40" s="6" t="s">
        <v>271</v>
      </c>
      <c r="C40" s="17">
        <v>1178680</v>
      </c>
      <c r="D40" s="18" t="s">
        <v>153</v>
      </c>
      <c r="E40" s="33" t="s">
        <v>1170</v>
      </c>
      <c r="F40" s="18">
        <v>510960719</v>
      </c>
      <c r="G40" s="6" t="s">
        <v>256</v>
      </c>
      <c r="H40" s="6" t="s">
        <v>269</v>
      </c>
      <c r="I40" s="6" t="s">
        <v>99</v>
      </c>
      <c r="J40" s="33" t="s">
        <v>1170</v>
      </c>
      <c r="K40" s="17">
        <v>11.03</v>
      </c>
      <c r="L40" s="6" t="s">
        <v>100</v>
      </c>
      <c r="M40" s="19">
        <v>1.6899999999999998E-2</v>
      </c>
      <c r="N40" s="8">
        <v>3.3700000000000001E-2</v>
      </c>
      <c r="O40" s="7">
        <v>4268000</v>
      </c>
      <c r="P40" s="7">
        <v>91.53</v>
      </c>
      <c r="Q40" s="7">
        <v>39.119999999999997</v>
      </c>
      <c r="R40" s="7">
        <v>3945.62</v>
      </c>
      <c r="S40" s="8">
        <v>1E-3</v>
      </c>
      <c r="T40" s="8">
        <v>7.9000000000000008E-3</v>
      </c>
      <c r="U40" s="8">
        <v>8.9999999999999998E-4</v>
      </c>
    </row>
    <row r="41" spans="2:21">
      <c r="B41" s="6" t="s">
        <v>272</v>
      </c>
      <c r="C41" s="17">
        <v>1156603</v>
      </c>
      <c r="D41" s="18" t="s">
        <v>153</v>
      </c>
      <c r="E41" s="33" t="s">
        <v>1170</v>
      </c>
      <c r="F41" s="18">
        <v>510960719</v>
      </c>
      <c r="G41" s="6" t="s">
        <v>256</v>
      </c>
      <c r="H41" s="6" t="s">
        <v>262</v>
      </c>
      <c r="I41" s="6" t="s">
        <v>251</v>
      </c>
      <c r="J41" s="33" t="s">
        <v>1170</v>
      </c>
      <c r="K41" s="17">
        <v>3.11</v>
      </c>
      <c r="L41" s="6" t="s">
        <v>100</v>
      </c>
      <c r="M41" s="19">
        <v>1.77E-2</v>
      </c>
      <c r="N41" s="8">
        <v>2.3900000000000001E-2</v>
      </c>
      <c r="O41" s="7">
        <v>689189.19</v>
      </c>
      <c r="P41" s="7">
        <v>109.35</v>
      </c>
      <c r="Q41" s="7">
        <v>0</v>
      </c>
      <c r="R41" s="7">
        <v>753.63</v>
      </c>
      <c r="S41" s="8">
        <v>2.0000000000000001E-4</v>
      </c>
      <c r="T41" s="8">
        <v>1.5E-3</v>
      </c>
      <c r="U41" s="8">
        <v>2.0000000000000001E-4</v>
      </c>
    </row>
    <row r="42" spans="2:21">
      <c r="B42" s="6" t="s">
        <v>273</v>
      </c>
      <c r="C42" s="17">
        <v>1156611</v>
      </c>
      <c r="D42" s="18" t="s">
        <v>153</v>
      </c>
      <c r="E42" s="33" t="s">
        <v>1170</v>
      </c>
      <c r="F42" s="18">
        <v>510960719</v>
      </c>
      <c r="G42" s="6" t="s">
        <v>256</v>
      </c>
      <c r="H42" s="6" t="s">
        <v>262</v>
      </c>
      <c r="I42" s="6" t="s">
        <v>251</v>
      </c>
      <c r="J42" s="33" t="s">
        <v>1170</v>
      </c>
      <c r="K42" s="17">
        <v>6.16</v>
      </c>
      <c r="L42" s="6" t="s">
        <v>100</v>
      </c>
      <c r="M42" s="19">
        <v>2.4799999999999999E-2</v>
      </c>
      <c r="N42" s="8">
        <v>2.8500000000000001E-2</v>
      </c>
      <c r="O42" s="7">
        <v>2021297</v>
      </c>
      <c r="P42" s="7">
        <v>109.05</v>
      </c>
      <c r="Q42" s="7">
        <v>0</v>
      </c>
      <c r="R42" s="7">
        <v>2204.2199999999998</v>
      </c>
      <c r="S42" s="8">
        <v>5.9999999999999995E-4</v>
      </c>
      <c r="T42" s="8">
        <v>4.4000000000000003E-3</v>
      </c>
      <c r="U42" s="8">
        <v>5.0000000000000001E-4</v>
      </c>
    </row>
    <row r="43" spans="2:21">
      <c r="B43" s="6" t="s">
        <v>274</v>
      </c>
      <c r="C43" s="17">
        <v>1178672</v>
      </c>
      <c r="D43" s="18" t="s">
        <v>153</v>
      </c>
      <c r="E43" s="33" t="s">
        <v>1170</v>
      </c>
      <c r="F43" s="18">
        <v>510960719</v>
      </c>
      <c r="G43" s="6" t="s">
        <v>256</v>
      </c>
      <c r="H43" s="6" t="s">
        <v>269</v>
      </c>
      <c r="I43" s="6" t="s">
        <v>99</v>
      </c>
      <c r="J43" s="33" t="s">
        <v>1170</v>
      </c>
      <c r="K43" s="17">
        <v>7.49</v>
      </c>
      <c r="L43" s="6" t="s">
        <v>100</v>
      </c>
      <c r="M43" s="19">
        <v>8.9999999999999993E-3</v>
      </c>
      <c r="N43" s="8">
        <v>3.04E-2</v>
      </c>
      <c r="O43" s="7">
        <v>4075000</v>
      </c>
      <c r="P43" s="7">
        <v>93.65</v>
      </c>
      <c r="Q43" s="7">
        <v>19.88</v>
      </c>
      <c r="R43" s="7">
        <v>3836.12</v>
      </c>
      <c r="S43" s="8">
        <v>1.6000000000000001E-3</v>
      </c>
      <c r="T43" s="8">
        <v>7.7000000000000002E-3</v>
      </c>
      <c r="U43" s="8">
        <v>8.9999999999999998E-4</v>
      </c>
    </row>
    <row r="44" spans="2:21">
      <c r="B44" s="6" t="s">
        <v>275</v>
      </c>
      <c r="C44" s="17">
        <v>1195999</v>
      </c>
      <c r="D44" s="18" t="s">
        <v>153</v>
      </c>
      <c r="E44" s="33" t="s">
        <v>1170</v>
      </c>
      <c r="F44" s="18">
        <v>511659401</v>
      </c>
      <c r="G44" s="6" t="s">
        <v>256</v>
      </c>
      <c r="H44" s="6" t="s">
        <v>276</v>
      </c>
      <c r="I44" s="6" t="s">
        <v>99</v>
      </c>
      <c r="J44" s="33" t="s">
        <v>1170</v>
      </c>
      <c r="K44" s="17">
        <v>8.67</v>
      </c>
      <c r="L44" s="6" t="s">
        <v>100</v>
      </c>
      <c r="M44" s="19">
        <v>2.64E-2</v>
      </c>
      <c r="N44" s="8">
        <v>2.9600000000000001E-2</v>
      </c>
      <c r="O44" s="7">
        <v>2256000</v>
      </c>
      <c r="P44" s="7">
        <v>99.71</v>
      </c>
      <c r="Q44" s="7">
        <v>0</v>
      </c>
      <c r="R44" s="7">
        <v>2249.46</v>
      </c>
      <c r="S44" s="8">
        <v>7.4999999999999997E-3</v>
      </c>
      <c r="T44" s="8">
        <v>4.4999999999999997E-3</v>
      </c>
      <c r="U44" s="8">
        <v>5.0000000000000001E-4</v>
      </c>
    </row>
    <row r="45" spans="2:21">
      <c r="B45" s="6" t="s">
        <v>277</v>
      </c>
      <c r="C45" s="17">
        <v>1172782</v>
      </c>
      <c r="D45" s="18" t="s">
        <v>153</v>
      </c>
      <c r="E45" s="33" t="s">
        <v>1170</v>
      </c>
      <c r="F45" s="18">
        <v>520026683</v>
      </c>
      <c r="G45" s="6" t="s">
        <v>256</v>
      </c>
      <c r="H45" s="6" t="s">
        <v>276</v>
      </c>
      <c r="I45" s="6" t="s">
        <v>99</v>
      </c>
      <c r="J45" s="33" t="s">
        <v>1170</v>
      </c>
      <c r="K45" s="17">
        <v>6.31</v>
      </c>
      <c r="L45" s="6" t="s">
        <v>100</v>
      </c>
      <c r="M45" s="19">
        <v>9.1999999999999998E-3</v>
      </c>
      <c r="N45" s="8">
        <v>3.0200000000000001E-2</v>
      </c>
      <c r="O45" s="7">
        <v>3069520</v>
      </c>
      <c r="P45" s="7">
        <v>97.97</v>
      </c>
      <c r="Q45" s="7">
        <v>31.53</v>
      </c>
      <c r="R45" s="7">
        <v>3038.73</v>
      </c>
      <c r="S45" s="8">
        <v>1.2999999999999999E-3</v>
      </c>
      <c r="T45" s="8">
        <v>6.1000000000000004E-3</v>
      </c>
      <c r="U45" s="8">
        <v>6.9999999999999999E-4</v>
      </c>
    </row>
    <row r="46" spans="2:21">
      <c r="B46" s="6" t="s">
        <v>278</v>
      </c>
      <c r="C46" s="17">
        <v>1133149</v>
      </c>
      <c r="D46" s="18" t="s">
        <v>153</v>
      </c>
      <c r="E46" s="33" t="s">
        <v>1170</v>
      </c>
      <c r="F46" s="18">
        <v>520026683</v>
      </c>
      <c r="G46" s="6" t="s">
        <v>256</v>
      </c>
      <c r="H46" s="6" t="s">
        <v>276</v>
      </c>
      <c r="I46" s="6" t="s">
        <v>99</v>
      </c>
      <c r="J46" s="33" t="s">
        <v>1170</v>
      </c>
      <c r="K46" s="17">
        <v>2.2799999999999998</v>
      </c>
      <c r="L46" s="6" t="s">
        <v>100</v>
      </c>
      <c r="M46" s="19">
        <v>3.2000000000000001E-2</v>
      </c>
      <c r="N46" s="8">
        <v>2.4500000000000001E-2</v>
      </c>
      <c r="O46" s="7">
        <v>5500</v>
      </c>
      <c r="P46" s="7">
        <v>114.84</v>
      </c>
      <c r="Q46" s="7">
        <v>0</v>
      </c>
      <c r="R46" s="7">
        <v>6.32</v>
      </c>
      <c r="S46" s="8">
        <v>3.9199999999999997E-6</v>
      </c>
      <c r="T46" s="8">
        <v>0</v>
      </c>
      <c r="U46" s="8">
        <v>0</v>
      </c>
    </row>
    <row r="47" spans="2:21">
      <c r="B47" s="6" t="s">
        <v>279</v>
      </c>
      <c r="C47" s="17">
        <v>1158609</v>
      </c>
      <c r="D47" s="18" t="s">
        <v>153</v>
      </c>
      <c r="E47" s="33" t="s">
        <v>1170</v>
      </c>
      <c r="F47" s="18">
        <v>520026683</v>
      </c>
      <c r="G47" s="6" t="s">
        <v>256</v>
      </c>
      <c r="H47" s="6" t="s">
        <v>276</v>
      </c>
      <c r="I47" s="6" t="s">
        <v>99</v>
      </c>
      <c r="J47" s="33" t="s">
        <v>1170</v>
      </c>
      <c r="K47" s="17">
        <v>4.04</v>
      </c>
      <c r="L47" s="6" t="s">
        <v>100</v>
      </c>
      <c r="M47" s="19">
        <v>1.14E-2</v>
      </c>
      <c r="N47" s="8">
        <v>2.5999999999999999E-2</v>
      </c>
      <c r="O47" s="7">
        <v>1786100</v>
      </c>
      <c r="P47" s="7">
        <v>103.86</v>
      </c>
      <c r="Q47" s="7">
        <v>0</v>
      </c>
      <c r="R47" s="7">
        <v>1855.04</v>
      </c>
      <c r="S47" s="8">
        <v>8.0000000000000004E-4</v>
      </c>
      <c r="T47" s="8">
        <v>3.7000000000000002E-3</v>
      </c>
      <c r="U47" s="8">
        <v>4.0000000000000002E-4</v>
      </c>
    </row>
    <row r="48" spans="2:21">
      <c r="B48" s="6" t="s">
        <v>280</v>
      </c>
      <c r="C48" s="17">
        <v>1160944</v>
      </c>
      <c r="D48" s="18" t="s">
        <v>153</v>
      </c>
      <c r="E48" s="33" t="s">
        <v>1170</v>
      </c>
      <c r="F48" s="18">
        <v>511659401</v>
      </c>
      <c r="G48" s="6" t="s">
        <v>256</v>
      </c>
      <c r="H48" s="6" t="s">
        <v>276</v>
      </c>
      <c r="I48" s="6" t="s">
        <v>99</v>
      </c>
      <c r="J48" s="33" t="s">
        <v>1170</v>
      </c>
      <c r="K48" s="17">
        <v>5.67</v>
      </c>
      <c r="L48" s="6" t="s">
        <v>100</v>
      </c>
      <c r="M48" s="19">
        <v>6.4999999999999997E-3</v>
      </c>
      <c r="N48" s="8">
        <v>2.8799999999999999E-2</v>
      </c>
      <c r="O48" s="7">
        <v>605974.61</v>
      </c>
      <c r="P48" s="7">
        <v>97.78</v>
      </c>
      <c r="Q48" s="7">
        <v>0</v>
      </c>
      <c r="R48" s="7">
        <v>592.52</v>
      </c>
      <c r="S48" s="8">
        <v>2.9999999999999997E-4</v>
      </c>
      <c r="T48" s="8">
        <v>1.1999999999999999E-3</v>
      </c>
      <c r="U48" s="8">
        <v>1E-4</v>
      </c>
    </row>
    <row r="49" spans="2:21">
      <c r="B49" s="6" t="s">
        <v>281</v>
      </c>
      <c r="C49" s="17">
        <v>1133487</v>
      </c>
      <c r="D49" s="18" t="s">
        <v>153</v>
      </c>
      <c r="E49" s="33" t="s">
        <v>1170</v>
      </c>
      <c r="F49" s="18">
        <v>511659401</v>
      </c>
      <c r="G49" s="6" t="s">
        <v>256</v>
      </c>
      <c r="H49" s="6" t="s">
        <v>276</v>
      </c>
      <c r="I49" s="6" t="s">
        <v>99</v>
      </c>
      <c r="J49" s="33" t="s">
        <v>1170</v>
      </c>
      <c r="K49" s="17">
        <v>2.37</v>
      </c>
      <c r="L49" s="6" t="s">
        <v>100</v>
      </c>
      <c r="M49" s="19">
        <v>2.3400000000000001E-2</v>
      </c>
      <c r="N49" s="8">
        <v>2.53E-2</v>
      </c>
      <c r="O49" s="7">
        <v>1587886.92</v>
      </c>
      <c r="P49" s="7">
        <v>112.87</v>
      </c>
      <c r="Q49" s="7">
        <v>0</v>
      </c>
      <c r="R49" s="7">
        <v>1792.25</v>
      </c>
      <c r="S49" s="8">
        <v>5.9999999999999995E-4</v>
      </c>
      <c r="T49" s="8">
        <v>3.5999999999999999E-3</v>
      </c>
      <c r="U49" s="8">
        <v>4.0000000000000002E-4</v>
      </c>
    </row>
    <row r="50" spans="2:21">
      <c r="B50" s="6" t="s">
        <v>282</v>
      </c>
      <c r="C50" s="17">
        <v>1168442</v>
      </c>
      <c r="D50" s="18" t="s">
        <v>153</v>
      </c>
      <c r="E50" s="33" t="s">
        <v>1170</v>
      </c>
      <c r="F50" s="18">
        <v>513623314</v>
      </c>
      <c r="G50" s="6" t="s">
        <v>256</v>
      </c>
      <c r="H50" s="6" t="s">
        <v>276</v>
      </c>
      <c r="I50" s="6" t="s">
        <v>99</v>
      </c>
      <c r="J50" s="33" t="s">
        <v>1170</v>
      </c>
      <c r="K50" s="17">
        <v>4.1100000000000003</v>
      </c>
      <c r="L50" s="6" t="s">
        <v>100</v>
      </c>
      <c r="M50" s="19">
        <v>6.8999999999999999E-3</v>
      </c>
      <c r="N50" s="8">
        <v>2.5700000000000001E-2</v>
      </c>
      <c r="O50" s="7">
        <v>5500</v>
      </c>
      <c r="P50" s="7">
        <v>103.48</v>
      </c>
      <c r="Q50" s="7">
        <v>0</v>
      </c>
      <c r="R50" s="7">
        <v>5.69</v>
      </c>
      <c r="S50" s="8">
        <v>3.1890000000000001E-5</v>
      </c>
      <c r="T50" s="8">
        <v>0</v>
      </c>
      <c r="U50" s="8">
        <v>0</v>
      </c>
    </row>
    <row r="51" spans="2:21">
      <c r="B51" s="6" t="s">
        <v>283</v>
      </c>
      <c r="C51" s="17">
        <v>1159516</v>
      </c>
      <c r="D51" s="18" t="s">
        <v>153</v>
      </c>
      <c r="E51" s="33" t="s">
        <v>1170</v>
      </c>
      <c r="F51" s="18">
        <v>513623314</v>
      </c>
      <c r="G51" s="6" t="s">
        <v>256</v>
      </c>
      <c r="H51" s="6" t="s">
        <v>276</v>
      </c>
      <c r="I51" s="6" t="s">
        <v>99</v>
      </c>
      <c r="J51" s="33" t="s">
        <v>1170</v>
      </c>
      <c r="K51" s="17">
        <v>4.4000000000000004</v>
      </c>
      <c r="L51" s="6" t="s">
        <v>100</v>
      </c>
      <c r="M51" s="19">
        <v>7.7999999999999996E-3</v>
      </c>
      <c r="N51" s="8">
        <v>2.5600000000000001E-2</v>
      </c>
      <c r="O51" s="7">
        <v>0.53</v>
      </c>
      <c r="P51" s="7">
        <v>102.44</v>
      </c>
      <c r="Q51" s="7">
        <v>0</v>
      </c>
      <c r="R51" s="7">
        <v>0</v>
      </c>
      <c r="S51" s="8">
        <v>0</v>
      </c>
      <c r="T51" s="8">
        <v>0</v>
      </c>
      <c r="U51" s="8">
        <v>0</v>
      </c>
    </row>
    <row r="52" spans="2:21">
      <c r="B52" s="6" t="s">
        <v>284</v>
      </c>
      <c r="C52" s="17">
        <v>1138924</v>
      </c>
      <c r="D52" s="18" t="s">
        <v>153</v>
      </c>
      <c r="E52" s="33" t="s">
        <v>1170</v>
      </c>
      <c r="F52" s="18">
        <v>513623314</v>
      </c>
      <c r="G52" s="6" t="s">
        <v>256</v>
      </c>
      <c r="H52" s="6" t="s">
        <v>276</v>
      </c>
      <c r="I52" s="6" t="s">
        <v>99</v>
      </c>
      <c r="J52" s="33" t="s">
        <v>1170</v>
      </c>
      <c r="K52" s="17">
        <v>2.02</v>
      </c>
      <c r="L52" s="6" t="s">
        <v>100</v>
      </c>
      <c r="M52" s="19">
        <v>1.34E-2</v>
      </c>
      <c r="N52" s="8">
        <v>2.1899999999999999E-2</v>
      </c>
      <c r="O52" s="7">
        <v>481285.71</v>
      </c>
      <c r="P52" s="7">
        <v>110.98</v>
      </c>
      <c r="Q52" s="7">
        <v>0</v>
      </c>
      <c r="R52" s="7">
        <v>534.13</v>
      </c>
      <c r="S52" s="8">
        <v>8.9999999999999998E-4</v>
      </c>
      <c r="T52" s="8">
        <v>1.1000000000000001E-3</v>
      </c>
      <c r="U52" s="8">
        <v>1E-4</v>
      </c>
    </row>
    <row r="53" spans="2:21">
      <c r="B53" s="6" t="s">
        <v>285</v>
      </c>
      <c r="C53" s="17">
        <v>1151117</v>
      </c>
      <c r="D53" s="18" t="s">
        <v>153</v>
      </c>
      <c r="E53" s="33" t="s">
        <v>1170</v>
      </c>
      <c r="F53" s="18">
        <v>513623314</v>
      </c>
      <c r="G53" s="6" t="s">
        <v>256</v>
      </c>
      <c r="H53" s="6" t="s">
        <v>276</v>
      </c>
      <c r="I53" s="6" t="s">
        <v>99</v>
      </c>
      <c r="J53" s="33" t="s">
        <v>1170</v>
      </c>
      <c r="K53" s="17">
        <v>3.61</v>
      </c>
      <c r="L53" s="6" t="s">
        <v>100</v>
      </c>
      <c r="M53" s="19">
        <v>1.8200000000000001E-2</v>
      </c>
      <c r="N53" s="8">
        <v>2.4199999999999999E-2</v>
      </c>
      <c r="O53" s="7">
        <v>2431702.9500000002</v>
      </c>
      <c r="P53" s="7">
        <v>109.37</v>
      </c>
      <c r="Q53" s="7">
        <v>0</v>
      </c>
      <c r="R53" s="7">
        <v>2659.55</v>
      </c>
      <c r="S53" s="8">
        <v>4.8999999999999998E-3</v>
      </c>
      <c r="T53" s="8">
        <v>5.3E-3</v>
      </c>
      <c r="U53" s="8">
        <v>5.9999999999999995E-4</v>
      </c>
    </row>
    <row r="54" spans="2:21">
      <c r="B54" s="6" t="s">
        <v>286</v>
      </c>
      <c r="C54" s="17">
        <v>7670284</v>
      </c>
      <c r="D54" s="18" t="s">
        <v>153</v>
      </c>
      <c r="E54" s="33" t="s">
        <v>1170</v>
      </c>
      <c r="F54" s="18">
        <v>520017450</v>
      </c>
      <c r="G54" s="6" t="s">
        <v>287</v>
      </c>
      <c r="H54" s="6" t="s">
        <v>276</v>
      </c>
      <c r="I54" s="6" t="s">
        <v>99</v>
      </c>
      <c r="J54" s="33" t="s">
        <v>1170</v>
      </c>
      <c r="K54" s="17">
        <v>5.04</v>
      </c>
      <c r="L54" s="6" t="s">
        <v>100</v>
      </c>
      <c r="M54" s="19">
        <v>4.4000000000000003E-3</v>
      </c>
      <c r="N54" s="8">
        <v>2.47E-2</v>
      </c>
      <c r="O54" s="7">
        <v>750000</v>
      </c>
      <c r="P54" s="7">
        <v>100.57</v>
      </c>
      <c r="Q54" s="7">
        <v>0</v>
      </c>
      <c r="R54" s="7">
        <v>754.28</v>
      </c>
      <c r="S54" s="8">
        <v>8.0000000000000004E-4</v>
      </c>
      <c r="T54" s="8">
        <v>1.5E-3</v>
      </c>
      <c r="U54" s="8">
        <v>2.0000000000000001E-4</v>
      </c>
    </row>
    <row r="55" spans="2:21">
      <c r="B55" s="6" t="s">
        <v>288</v>
      </c>
      <c r="C55" s="17">
        <v>4160164</v>
      </c>
      <c r="D55" s="18" t="s">
        <v>153</v>
      </c>
      <c r="E55" s="33" t="s">
        <v>1170</v>
      </c>
      <c r="F55" s="18">
        <v>520038910</v>
      </c>
      <c r="G55" s="6" t="s">
        <v>256</v>
      </c>
      <c r="H55" s="6" t="s">
        <v>276</v>
      </c>
      <c r="I55" s="6" t="s">
        <v>99</v>
      </c>
      <c r="J55" s="33" t="s">
        <v>1170</v>
      </c>
      <c r="K55" s="17">
        <v>1.8</v>
      </c>
      <c r="L55" s="6" t="s">
        <v>100</v>
      </c>
      <c r="M55" s="19">
        <v>8.0000000000000002E-3</v>
      </c>
      <c r="N55" s="8">
        <v>2.0899999999999998E-2</v>
      </c>
      <c r="O55" s="7">
        <v>188.88</v>
      </c>
      <c r="P55" s="7">
        <v>110.05</v>
      </c>
      <c r="Q55" s="7">
        <v>0</v>
      </c>
      <c r="R55" s="7">
        <v>0.21</v>
      </c>
      <c r="S55" s="8">
        <v>2.5100000000000001E-6</v>
      </c>
      <c r="T55" s="8">
        <v>0</v>
      </c>
      <c r="U55" s="8">
        <v>0</v>
      </c>
    </row>
    <row r="56" spans="2:21">
      <c r="B56" s="6" t="s">
        <v>289</v>
      </c>
      <c r="C56" s="17">
        <v>6130207</v>
      </c>
      <c r="D56" s="18" t="s">
        <v>153</v>
      </c>
      <c r="E56" s="33" t="s">
        <v>1170</v>
      </c>
      <c r="F56" s="18">
        <v>520017807</v>
      </c>
      <c r="G56" s="6" t="s">
        <v>256</v>
      </c>
      <c r="H56" s="6" t="s">
        <v>276</v>
      </c>
      <c r="I56" s="6" t="s">
        <v>99</v>
      </c>
      <c r="J56" s="33" t="s">
        <v>1170</v>
      </c>
      <c r="K56" s="17">
        <v>2.84</v>
      </c>
      <c r="L56" s="6" t="s">
        <v>100</v>
      </c>
      <c r="M56" s="19">
        <v>1.5800000000000002E-2</v>
      </c>
      <c r="N56" s="8">
        <v>2.1999999999999999E-2</v>
      </c>
      <c r="O56" s="7">
        <v>583571.42000000004</v>
      </c>
      <c r="P56" s="7">
        <v>110.84</v>
      </c>
      <c r="Q56" s="7">
        <v>0</v>
      </c>
      <c r="R56" s="7">
        <v>646.83000000000004</v>
      </c>
      <c r="S56" s="8">
        <v>1.2999999999999999E-3</v>
      </c>
      <c r="T56" s="8">
        <v>1.2999999999999999E-3</v>
      </c>
      <c r="U56" s="8">
        <v>2.0000000000000001E-4</v>
      </c>
    </row>
    <row r="57" spans="2:21">
      <c r="B57" s="6" t="s">
        <v>290</v>
      </c>
      <c r="C57" s="17">
        <v>6130280</v>
      </c>
      <c r="D57" s="18" t="s">
        <v>153</v>
      </c>
      <c r="E57" s="33" t="s">
        <v>1170</v>
      </c>
      <c r="F57" s="18">
        <v>520017807</v>
      </c>
      <c r="G57" s="6" t="s">
        <v>256</v>
      </c>
      <c r="H57" s="6" t="s">
        <v>276</v>
      </c>
      <c r="I57" s="6" t="s">
        <v>99</v>
      </c>
      <c r="J57" s="33" t="s">
        <v>1170</v>
      </c>
      <c r="K57" s="17">
        <v>5.48</v>
      </c>
      <c r="L57" s="6" t="s">
        <v>100</v>
      </c>
      <c r="M57" s="19">
        <v>8.3999999999999995E-3</v>
      </c>
      <c r="N57" s="8">
        <v>2.5499999999999998E-2</v>
      </c>
      <c r="O57" s="7">
        <v>1382626.99</v>
      </c>
      <c r="P57" s="7">
        <v>100.94</v>
      </c>
      <c r="Q57" s="7">
        <v>0</v>
      </c>
      <c r="R57" s="7">
        <v>1395.62</v>
      </c>
      <c r="S57" s="8">
        <v>1.6999999999999999E-3</v>
      </c>
      <c r="T57" s="8">
        <v>2.8E-3</v>
      </c>
      <c r="U57" s="8">
        <v>2.9999999999999997E-4</v>
      </c>
    </row>
    <row r="58" spans="2:21">
      <c r="B58" s="6" t="s">
        <v>291</v>
      </c>
      <c r="C58" s="17">
        <v>6040430</v>
      </c>
      <c r="D58" s="18" t="s">
        <v>153</v>
      </c>
      <c r="E58" s="33" t="s">
        <v>1170</v>
      </c>
      <c r="F58" s="18">
        <v>520018078</v>
      </c>
      <c r="G58" s="6" t="s">
        <v>239</v>
      </c>
      <c r="H58" s="6" t="s">
        <v>276</v>
      </c>
      <c r="I58" s="6" t="s">
        <v>99</v>
      </c>
      <c r="J58" s="33" t="s">
        <v>1170</v>
      </c>
      <c r="K58" s="17">
        <v>1.1399999999999999</v>
      </c>
      <c r="L58" s="6" t="s">
        <v>100</v>
      </c>
      <c r="M58" s="19">
        <v>2.4199999999999999E-2</v>
      </c>
      <c r="N58" s="8">
        <v>3.32E-2</v>
      </c>
      <c r="O58" s="7">
        <v>56</v>
      </c>
      <c r="P58" s="7">
        <v>5626366</v>
      </c>
      <c r="Q58" s="7">
        <v>0</v>
      </c>
      <c r="R58" s="7">
        <v>3150.76</v>
      </c>
      <c r="S58" s="8">
        <v>1.9E-3</v>
      </c>
      <c r="T58" s="8">
        <v>6.3E-3</v>
      </c>
      <c r="U58" s="8">
        <v>8.0000000000000004E-4</v>
      </c>
    </row>
    <row r="59" spans="2:21">
      <c r="B59" s="6" t="s">
        <v>292</v>
      </c>
      <c r="C59" s="17">
        <v>6040620</v>
      </c>
      <c r="D59" s="18" t="s">
        <v>153</v>
      </c>
      <c r="E59" s="33" t="s">
        <v>1170</v>
      </c>
      <c r="F59" s="18">
        <v>520018078</v>
      </c>
      <c r="G59" s="6" t="s">
        <v>239</v>
      </c>
      <c r="H59" s="6" t="s">
        <v>276</v>
      </c>
      <c r="I59" s="6" t="s">
        <v>99</v>
      </c>
      <c r="J59" s="33" t="s">
        <v>1170</v>
      </c>
      <c r="K59" s="17">
        <v>4.09</v>
      </c>
      <c r="L59" s="6" t="s">
        <v>100</v>
      </c>
      <c r="M59" s="19">
        <v>1.4999999999999999E-2</v>
      </c>
      <c r="N59" s="8">
        <v>3.0300000000000001E-2</v>
      </c>
      <c r="O59" s="7">
        <v>22</v>
      </c>
      <c r="P59" s="7">
        <v>5115050</v>
      </c>
      <c r="Q59" s="7">
        <v>0</v>
      </c>
      <c r="R59" s="7">
        <v>1125.31</v>
      </c>
      <c r="S59" s="8">
        <v>8.0000000000000004E-4</v>
      </c>
      <c r="T59" s="8">
        <v>2.2000000000000001E-3</v>
      </c>
      <c r="U59" s="8">
        <v>2.9999999999999997E-4</v>
      </c>
    </row>
    <row r="60" spans="2:21">
      <c r="B60" s="6" t="s">
        <v>293</v>
      </c>
      <c r="C60" s="17">
        <v>6040471</v>
      </c>
      <c r="D60" s="18" t="s">
        <v>153</v>
      </c>
      <c r="E60" s="33" t="s">
        <v>1170</v>
      </c>
      <c r="F60" s="18">
        <v>520018078</v>
      </c>
      <c r="G60" s="6" t="s">
        <v>239</v>
      </c>
      <c r="H60" s="6" t="s">
        <v>276</v>
      </c>
      <c r="I60" s="6" t="s">
        <v>99</v>
      </c>
      <c r="J60" s="33" t="s">
        <v>1170</v>
      </c>
      <c r="K60" s="17">
        <v>0.75</v>
      </c>
      <c r="L60" s="6" t="s">
        <v>100</v>
      </c>
      <c r="M60" s="19">
        <v>1.95E-2</v>
      </c>
      <c r="N60" s="8">
        <v>3.4099999999999998E-2</v>
      </c>
      <c r="O60" s="7">
        <v>93</v>
      </c>
      <c r="P60" s="7">
        <v>5456707</v>
      </c>
      <c r="Q60" s="7">
        <v>0</v>
      </c>
      <c r="R60" s="7">
        <v>5074.74</v>
      </c>
      <c r="S60" s="8">
        <v>3.7000000000000002E-3</v>
      </c>
      <c r="T60" s="8">
        <v>1.01E-2</v>
      </c>
      <c r="U60" s="8">
        <v>1.1999999999999999E-3</v>
      </c>
    </row>
    <row r="61" spans="2:21">
      <c r="B61" s="6" t="s">
        <v>294</v>
      </c>
      <c r="C61" s="17">
        <v>2260636</v>
      </c>
      <c r="D61" s="18" t="s">
        <v>153</v>
      </c>
      <c r="E61" s="33" t="s">
        <v>1170</v>
      </c>
      <c r="F61" s="18">
        <v>520024126</v>
      </c>
      <c r="G61" s="6" t="s">
        <v>256</v>
      </c>
      <c r="H61" s="6" t="s">
        <v>276</v>
      </c>
      <c r="I61" s="6" t="s">
        <v>99</v>
      </c>
      <c r="J61" s="33" t="s">
        <v>1170</v>
      </c>
      <c r="K61" s="17">
        <v>6.57</v>
      </c>
      <c r="L61" s="6" t="s">
        <v>100</v>
      </c>
      <c r="M61" s="19">
        <v>3.5000000000000001E-3</v>
      </c>
      <c r="N61" s="8">
        <v>3.0700000000000002E-2</v>
      </c>
      <c r="O61" s="7">
        <v>1147495</v>
      </c>
      <c r="P61" s="7">
        <v>91.16</v>
      </c>
      <c r="Q61" s="7">
        <v>0</v>
      </c>
      <c r="R61" s="7">
        <v>1046.06</v>
      </c>
      <c r="S61" s="8">
        <v>4.0000000000000002E-4</v>
      </c>
      <c r="T61" s="8">
        <v>2.0999999999999999E-3</v>
      </c>
      <c r="U61" s="8">
        <v>2.0000000000000001E-4</v>
      </c>
    </row>
    <row r="62" spans="2:21">
      <c r="B62" s="6" t="s">
        <v>295</v>
      </c>
      <c r="C62" s="17">
        <v>2260446</v>
      </c>
      <c r="D62" s="18" t="s">
        <v>153</v>
      </c>
      <c r="E62" s="33" t="s">
        <v>1170</v>
      </c>
      <c r="F62" s="18">
        <v>520024126</v>
      </c>
      <c r="G62" s="6" t="s">
        <v>256</v>
      </c>
      <c r="H62" s="6" t="s">
        <v>276</v>
      </c>
      <c r="I62" s="6" t="s">
        <v>99</v>
      </c>
      <c r="J62" s="33" t="s">
        <v>1170</v>
      </c>
      <c r="K62" s="17">
        <v>2.4</v>
      </c>
      <c r="L62" s="6" t="s">
        <v>100</v>
      </c>
      <c r="M62" s="19">
        <v>3.6999999999999998E-2</v>
      </c>
      <c r="N62" s="8">
        <v>2.3599999999999999E-2</v>
      </c>
      <c r="O62" s="7">
        <v>5500</v>
      </c>
      <c r="P62" s="7">
        <v>115.14</v>
      </c>
      <c r="Q62" s="7">
        <v>0</v>
      </c>
      <c r="R62" s="7">
        <v>6.33</v>
      </c>
      <c r="S62" s="8">
        <v>1.4630000000000001E-5</v>
      </c>
      <c r="T62" s="8">
        <v>0</v>
      </c>
      <c r="U62" s="8">
        <v>0</v>
      </c>
    </row>
    <row r="63" spans="2:21">
      <c r="B63" s="6" t="s">
        <v>296</v>
      </c>
      <c r="C63" s="17">
        <v>2260495</v>
      </c>
      <c r="D63" s="18" t="s">
        <v>153</v>
      </c>
      <c r="E63" s="33" t="s">
        <v>1170</v>
      </c>
      <c r="F63" s="18">
        <v>520024126</v>
      </c>
      <c r="G63" s="6" t="s">
        <v>256</v>
      </c>
      <c r="H63" s="6" t="s">
        <v>276</v>
      </c>
      <c r="I63" s="6" t="s">
        <v>99</v>
      </c>
      <c r="J63" s="33" t="s">
        <v>1170</v>
      </c>
      <c r="K63" s="17">
        <v>4.1500000000000004</v>
      </c>
      <c r="L63" s="6" t="s">
        <v>100</v>
      </c>
      <c r="M63" s="19">
        <v>2.81E-2</v>
      </c>
      <c r="N63" s="8">
        <v>2.5899999999999999E-2</v>
      </c>
      <c r="O63" s="7">
        <v>1406250</v>
      </c>
      <c r="P63" s="7">
        <v>113.83</v>
      </c>
      <c r="Q63" s="7">
        <v>0</v>
      </c>
      <c r="R63" s="7">
        <v>1600.73</v>
      </c>
      <c r="S63" s="8">
        <v>1.1000000000000001E-3</v>
      </c>
      <c r="T63" s="8">
        <v>3.2000000000000002E-3</v>
      </c>
      <c r="U63" s="8">
        <v>4.0000000000000002E-4</v>
      </c>
    </row>
    <row r="64" spans="2:21">
      <c r="B64" s="6" t="s">
        <v>297</v>
      </c>
      <c r="C64" s="17">
        <v>2260487</v>
      </c>
      <c r="D64" s="18" t="s">
        <v>153</v>
      </c>
      <c r="E64" s="33" t="s">
        <v>1170</v>
      </c>
      <c r="F64" s="18">
        <v>520024126</v>
      </c>
      <c r="G64" s="6" t="s">
        <v>256</v>
      </c>
      <c r="H64" s="6" t="s">
        <v>276</v>
      </c>
      <c r="I64" s="6" t="s">
        <v>99</v>
      </c>
      <c r="J64" s="33" t="s">
        <v>1170</v>
      </c>
      <c r="K64" s="17">
        <v>2.94</v>
      </c>
      <c r="L64" s="6" t="s">
        <v>100</v>
      </c>
      <c r="M64" s="19">
        <v>2.5999999999999999E-2</v>
      </c>
      <c r="N64" s="8">
        <v>2.2200000000000001E-2</v>
      </c>
      <c r="O64" s="7">
        <v>5500</v>
      </c>
      <c r="P64" s="7">
        <v>114.45</v>
      </c>
      <c r="Q64" s="7">
        <v>0</v>
      </c>
      <c r="R64" s="7">
        <v>6.29</v>
      </c>
      <c r="S64" s="8">
        <v>1.525E-5</v>
      </c>
      <c r="T64" s="8">
        <v>0</v>
      </c>
      <c r="U64" s="8">
        <v>0</v>
      </c>
    </row>
    <row r="65" spans="2:21">
      <c r="B65" s="6" t="s">
        <v>298</v>
      </c>
      <c r="C65" s="17">
        <v>3230265</v>
      </c>
      <c r="D65" s="18" t="s">
        <v>153</v>
      </c>
      <c r="E65" s="33" t="s">
        <v>1170</v>
      </c>
      <c r="F65" s="18">
        <v>520037789</v>
      </c>
      <c r="G65" s="6" t="s">
        <v>256</v>
      </c>
      <c r="H65" s="6" t="s">
        <v>276</v>
      </c>
      <c r="I65" s="6" t="s">
        <v>99</v>
      </c>
      <c r="J65" s="33" t="s">
        <v>1170</v>
      </c>
      <c r="K65" s="17">
        <v>3.01</v>
      </c>
      <c r="L65" s="6" t="s">
        <v>100</v>
      </c>
      <c r="M65" s="19">
        <v>2.35E-2</v>
      </c>
      <c r="N65" s="8">
        <v>2.2700000000000001E-2</v>
      </c>
      <c r="O65" s="7">
        <v>1285057.46</v>
      </c>
      <c r="P65" s="7">
        <v>113.73</v>
      </c>
      <c r="Q65" s="7">
        <v>0</v>
      </c>
      <c r="R65" s="7">
        <v>1461.5</v>
      </c>
      <c r="S65" s="8">
        <v>1.4E-3</v>
      </c>
      <c r="T65" s="8">
        <v>2.8999999999999998E-3</v>
      </c>
      <c r="U65" s="8">
        <v>2.9999999999999997E-4</v>
      </c>
    </row>
    <row r="66" spans="2:21">
      <c r="B66" s="6" t="s">
        <v>299</v>
      </c>
      <c r="C66" s="17">
        <v>3230398</v>
      </c>
      <c r="D66" s="18" t="s">
        <v>153</v>
      </c>
      <c r="E66" s="33" t="s">
        <v>1170</v>
      </c>
      <c r="F66" s="18">
        <v>520037789</v>
      </c>
      <c r="G66" s="6" t="s">
        <v>256</v>
      </c>
      <c r="H66" s="6" t="s">
        <v>276</v>
      </c>
      <c r="I66" s="6" t="s">
        <v>99</v>
      </c>
      <c r="J66" s="33" t="s">
        <v>1170</v>
      </c>
      <c r="K66" s="17">
        <v>5.01</v>
      </c>
      <c r="L66" s="6" t="s">
        <v>100</v>
      </c>
      <c r="M66" s="19">
        <v>1.43E-2</v>
      </c>
      <c r="N66" s="8">
        <v>2.69E-2</v>
      </c>
      <c r="O66" s="7">
        <v>9824.36</v>
      </c>
      <c r="P66" s="7">
        <v>104.73</v>
      </c>
      <c r="Q66" s="7">
        <v>0.2</v>
      </c>
      <c r="R66" s="7">
        <v>10.49</v>
      </c>
      <c r="S66" s="8">
        <v>2.4680000000000001E-5</v>
      </c>
      <c r="T66" s="8">
        <v>0</v>
      </c>
      <c r="U66" s="8">
        <v>0</v>
      </c>
    </row>
    <row r="67" spans="2:21">
      <c r="B67" s="6" t="s">
        <v>300</v>
      </c>
      <c r="C67" s="17">
        <v>3230208</v>
      </c>
      <c r="D67" s="18" t="s">
        <v>153</v>
      </c>
      <c r="E67" s="33" t="s">
        <v>1170</v>
      </c>
      <c r="F67" s="18">
        <v>520037789</v>
      </c>
      <c r="G67" s="6" t="s">
        <v>256</v>
      </c>
      <c r="H67" s="6" t="s">
        <v>276</v>
      </c>
      <c r="I67" s="6" t="s">
        <v>99</v>
      </c>
      <c r="J67" s="33" t="s">
        <v>1170</v>
      </c>
      <c r="K67" s="17">
        <v>1.49</v>
      </c>
      <c r="L67" s="6" t="s">
        <v>100</v>
      </c>
      <c r="M67" s="19">
        <v>2.3E-2</v>
      </c>
      <c r="N67" s="8">
        <v>2.23E-2</v>
      </c>
      <c r="O67" s="7">
        <v>27893.4</v>
      </c>
      <c r="P67" s="7">
        <v>113.28</v>
      </c>
      <c r="Q67" s="7">
        <v>0.75</v>
      </c>
      <c r="R67" s="7">
        <v>32.35</v>
      </c>
      <c r="S67" s="8">
        <v>2.2399999999999999E-5</v>
      </c>
      <c r="T67" s="8">
        <v>1E-4</v>
      </c>
      <c r="U67" s="8">
        <v>0</v>
      </c>
    </row>
    <row r="68" spans="2:21">
      <c r="B68" s="6" t="s">
        <v>301</v>
      </c>
      <c r="C68" s="17">
        <v>3230232</v>
      </c>
      <c r="D68" s="18" t="s">
        <v>153</v>
      </c>
      <c r="E68" s="33" t="s">
        <v>1170</v>
      </c>
      <c r="F68" s="18">
        <v>520037789</v>
      </c>
      <c r="G68" s="6" t="s">
        <v>256</v>
      </c>
      <c r="H68" s="6" t="s">
        <v>276</v>
      </c>
      <c r="I68" s="6" t="s">
        <v>99</v>
      </c>
      <c r="J68" s="33" t="s">
        <v>1170</v>
      </c>
      <c r="K68" s="17">
        <v>2.21</v>
      </c>
      <c r="L68" s="6" t="s">
        <v>100</v>
      </c>
      <c r="M68" s="19">
        <v>2.1499999999999998E-2</v>
      </c>
      <c r="N68" s="8">
        <v>2.2499999999999999E-2</v>
      </c>
      <c r="O68" s="7">
        <v>96116.47</v>
      </c>
      <c r="P68" s="7">
        <v>113.66</v>
      </c>
      <c r="Q68" s="7">
        <v>0</v>
      </c>
      <c r="R68" s="7">
        <v>109.25</v>
      </c>
      <c r="S68" s="8">
        <v>1E-4</v>
      </c>
      <c r="T68" s="8">
        <v>2.0000000000000001E-4</v>
      </c>
      <c r="U68" s="8">
        <v>0</v>
      </c>
    </row>
    <row r="69" spans="2:21">
      <c r="B69" s="6" t="s">
        <v>302</v>
      </c>
      <c r="C69" s="17">
        <v>3230273</v>
      </c>
      <c r="D69" s="18" t="s">
        <v>153</v>
      </c>
      <c r="E69" s="33" t="s">
        <v>1170</v>
      </c>
      <c r="F69" s="18">
        <v>520037789</v>
      </c>
      <c r="G69" s="6" t="s">
        <v>256</v>
      </c>
      <c r="H69" s="6" t="s">
        <v>276</v>
      </c>
      <c r="I69" s="6" t="s">
        <v>99</v>
      </c>
      <c r="J69" s="33" t="s">
        <v>1170</v>
      </c>
      <c r="K69" s="17">
        <v>4.32</v>
      </c>
      <c r="L69" s="6" t="s">
        <v>100</v>
      </c>
      <c r="M69" s="19">
        <v>2.2499999999999999E-2</v>
      </c>
      <c r="N69" s="8">
        <v>2.6100000000000002E-2</v>
      </c>
      <c r="O69" s="7">
        <v>1316117.1200000001</v>
      </c>
      <c r="P69" s="7">
        <v>111.23</v>
      </c>
      <c r="Q69" s="7">
        <v>121.03</v>
      </c>
      <c r="R69" s="7">
        <v>1584.94</v>
      </c>
      <c r="S69" s="8">
        <v>1E-3</v>
      </c>
      <c r="T69" s="8">
        <v>3.2000000000000002E-3</v>
      </c>
      <c r="U69" s="8">
        <v>4.0000000000000002E-4</v>
      </c>
    </row>
    <row r="70" spans="2:21">
      <c r="B70" s="6" t="s">
        <v>303</v>
      </c>
      <c r="C70" s="17">
        <v>1194638</v>
      </c>
      <c r="D70" s="18" t="s">
        <v>153</v>
      </c>
      <c r="E70" s="33" t="s">
        <v>1170</v>
      </c>
      <c r="F70" s="18">
        <v>520034364</v>
      </c>
      <c r="G70" s="6" t="s">
        <v>256</v>
      </c>
      <c r="H70" s="6" t="s">
        <v>276</v>
      </c>
      <c r="I70" s="6" t="s">
        <v>99</v>
      </c>
      <c r="J70" s="33" t="s">
        <v>1170</v>
      </c>
      <c r="K70" s="17">
        <v>6.67</v>
      </c>
      <c r="L70" s="6" t="s">
        <v>100</v>
      </c>
      <c r="M70" s="19">
        <v>3.61E-2</v>
      </c>
      <c r="N70" s="8">
        <v>3.27E-2</v>
      </c>
      <c r="O70" s="7">
        <v>1581030</v>
      </c>
      <c r="P70" s="7">
        <v>104.73</v>
      </c>
      <c r="Q70" s="7">
        <v>45.8</v>
      </c>
      <c r="R70" s="7">
        <v>1701.61</v>
      </c>
      <c r="S70" s="8">
        <v>3.5000000000000001E-3</v>
      </c>
      <c r="T70" s="8">
        <v>3.3999999999999998E-3</v>
      </c>
      <c r="U70" s="8">
        <v>4.0000000000000002E-4</v>
      </c>
    </row>
    <row r="71" spans="2:21">
      <c r="B71" s="6" t="s">
        <v>303</v>
      </c>
      <c r="C71" s="17">
        <v>3230422</v>
      </c>
      <c r="D71" s="18" t="s">
        <v>153</v>
      </c>
      <c r="E71" s="33" t="s">
        <v>1170</v>
      </c>
      <c r="F71" s="18">
        <v>520037789</v>
      </c>
      <c r="G71" s="6" t="s">
        <v>256</v>
      </c>
      <c r="H71" s="6" t="s">
        <v>276</v>
      </c>
      <c r="I71" s="6" t="s">
        <v>99</v>
      </c>
      <c r="J71" s="33" t="s">
        <v>1170</v>
      </c>
      <c r="K71" s="17">
        <v>5.91</v>
      </c>
      <c r="L71" s="6" t="s">
        <v>100</v>
      </c>
      <c r="M71" s="19">
        <v>2.5000000000000001E-3</v>
      </c>
      <c r="N71" s="8">
        <v>2.69E-2</v>
      </c>
      <c r="O71" s="7">
        <v>2705092.99</v>
      </c>
      <c r="P71" s="7">
        <v>94.78</v>
      </c>
      <c r="Q71" s="7">
        <v>69.5</v>
      </c>
      <c r="R71" s="7">
        <v>2633.39</v>
      </c>
      <c r="S71" s="8">
        <v>2.0999999999999999E-3</v>
      </c>
      <c r="T71" s="8">
        <v>5.3E-3</v>
      </c>
      <c r="U71" s="8">
        <v>5.9999999999999995E-4</v>
      </c>
    </row>
    <row r="72" spans="2:21">
      <c r="B72" s="6" t="s">
        <v>304</v>
      </c>
      <c r="C72" s="17">
        <v>1201466</v>
      </c>
      <c r="D72" s="18" t="s">
        <v>153</v>
      </c>
      <c r="E72" s="33" t="s">
        <v>1170</v>
      </c>
      <c r="F72" s="18">
        <v>520000118</v>
      </c>
      <c r="G72" s="6" t="s">
        <v>239</v>
      </c>
      <c r="H72" s="6" t="s">
        <v>276</v>
      </c>
      <c r="I72" s="6" t="s">
        <v>99</v>
      </c>
      <c r="J72" s="33" t="s">
        <v>1170</v>
      </c>
      <c r="K72" s="17">
        <v>5.43</v>
      </c>
      <c r="L72" s="6" t="s">
        <v>100</v>
      </c>
      <c r="M72" s="19">
        <v>3.7100000000000001E-2</v>
      </c>
      <c r="N72" s="8">
        <v>3.3399999999999999E-2</v>
      </c>
      <c r="O72" s="7">
        <v>26</v>
      </c>
      <c r="P72" s="7">
        <v>5095555</v>
      </c>
      <c r="Q72" s="7">
        <v>0</v>
      </c>
      <c r="R72" s="7">
        <v>1324.84</v>
      </c>
      <c r="S72" s="8">
        <v>3.3999999999999998E-3</v>
      </c>
      <c r="T72" s="8">
        <v>2.5999999999999999E-3</v>
      </c>
      <c r="U72" s="8">
        <v>2.9999999999999997E-4</v>
      </c>
    </row>
    <row r="73" spans="2:21">
      <c r="B73" s="6" t="s">
        <v>305</v>
      </c>
      <c r="C73" s="17">
        <v>1191329</v>
      </c>
      <c r="D73" s="18" t="s">
        <v>153</v>
      </c>
      <c r="E73" s="33" t="s">
        <v>1170</v>
      </c>
      <c r="F73" s="18">
        <v>520000118</v>
      </c>
      <c r="G73" s="6" t="s">
        <v>239</v>
      </c>
      <c r="H73" s="6" t="s">
        <v>276</v>
      </c>
      <c r="I73" s="6" t="s">
        <v>99</v>
      </c>
      <c r="J73" s="33" t="s">
        <v>1170</v>
      </c>
      <c r="K73" s="17">
        <v>4.62</v>
      </c>
      <c r="L73" s="6" t="s">
        <v>100</v>
      </c>
      <c r="M73" s="19">
        <v>3.09E-2</v>
      </c>
      <c r="N73" s="8">
        <v>3.1699999999999999E-2</v>
      </c>
      <c r="O73" s="7">
        <v>16</v>
      </c>
      <c r="P73" s="7">
        <v>5168240</v>
      </c>
      <c r="Q73" s="7">
        <v>0</v>
      </c>
      <c r="R73" s="7">
        <v>826.92</v>
      </c>
      <c r="S73" s="8">
        <v>8.0000000000000004E-4</v>
      </c>
      <c r="T73" s="8">
        <v>1.6999999999999999E-3</v>
      </c>
      <c r="U73" s="8">
        <v>2.0000000000000001E-4</v>
      </c>
    </row>
    <row r="74" spans="2:21">
      <c r="B74" s="6" t="s">
        <v>306</v>
      </c>
      <c r="C74" s="17">
        <v>11575690</v>
      </c>
      <c r="D74" s="18" t="s">
        <v>153</v>
      </c>
      <c r="E74" s="33" t="s">
        <v>1170</v>
      </c>
      <c r="F74" s="18">
        <v>513765859</v>
      </c>
      <c r="G74" s="6" t="s">
        <v>256</v>
      </c>
      <c r="H74" s="6" t="s">
        <v>276</v>
      </c>
      <c r="I74" s="6" t="s">
        <v>99</v>
      </c>
      <c r="J74" s="33" t="s">
        <v>1170</v>
      </c>
      <c r="K74" s="17">
        <v>2.97</v>
      </c>
      <c r="L74" s="6" t="s">
        <v>100</v>
      </c>
      <c r="M74" s="19">
        <v>1.4200000000000001E-2</v>
      </c>
      <c r="N74" s="8">
        <v>2.4899999999999999E-2</v>
      </c>
      <c r="O74" s="7">
        <v>1837477</v>
      </c>
      <c r="P74" s="7">
        <v>107.27</v>
      </c>
      <c r="Q74" s="7">
        <v>0</v>
      </c>
      <c r="R74" s="7">
        <v>1971.14</v>
      </c>
      <c r="S74" s="8">
        <v>1.6000000000000001E-3</v>
      </c>
      <c r="T74" s="8">
        <v>3.8999999999999998E-3</v>
      </c>
      <c r="U74" s="8">
        <v>5.0000000000000001E-4</v>
      </c>
    </row>
    <row r="75" spans="2:21">
      <c r="B75" s="6" t="s">
        <v>307</v>
      </c>
      <c r="C75" s="17">
        <v>1136753</v>
      </c>
      <c r="D75" s="18" t="s">
        <v>153</v>
      </c>
      <c r="E75" s="33" t="s">
        <v>1170</v>
      </c>
      <c r="F75" s="18">
        <v>513821488</v>
      </c>
      <c r="G75" s="6" t="s">
        <v>256</v>
      </c>
      <c r="H75" s="6" t="s">
        <v>276</v>
      </c>
      <c r="I75" s="6" t="s">
        <v>99</v>
      </c>
      <c r="J75" s="33" t="s">
        <v>1170</v>
      </c>
      <c r="K75" s="17">
        <v>2.67</v>
      </c>
      <c r="L75" s="6" t="s">
        <v>100</v>
      </c>
      <c r="M75" s="19">
        <v>0.04</v>
      </c>
      <c r="N75" s="8">
        <v>2.3900000000000001E-2</v>
      </c>
      <c r="O75" s="7">
        <v>2035297.3</v>
      </c>
      <c r="P75" s="7">
        <v>118.24</v>
      </c>
      <c r="Q75" s="7">
        <v>0</v>
      </c>
      <c r="R75" s="7">
        <v>2406.54</v>
      </c>
      <c r="S75" s="8">
        <v>2E-3</v>
      </c>
      <c r="T75" s="8">
        <v>4.7999999999999996E-3</v>
      </c>
      <c r="U75" s="8">
        <v>5.9999999999999995E-4</v>
      </c>
    </row>
    <row r="76" spans="2:21">
      <c r="B76" s="6" t="s">
        <v>308</v>
      </c>
      <c r="C76" s="17">
        <v>1171271</v>
      </c>
      <c r="D76" s="18" t="s">
        <v>153</v>
      </c>
      <c r="E76" s="33" t="s">
        <v>1170</v>
      </c>
      <c r="F76" s="18">
        <v>513821488</v>
      </c>
      <c r="G76" s="6" t="s">
        <v>256</v>
      </c>
      <c r="H76" s="6" t="s">
        <v>276</v>
      </c>
      <c r="I76" s="6" t="s">
        <v>99</v>
      </c>
      <c r="J76" s="33" t="s">
        <v>1170</v>
      </c>
      <c r="K76" s="17">
        <v>6.59</v>
      </c>
      <c r="L76" s="6" t="s">
        <v>100</v>
      </c>
      <c r="M76" s="19">
        <v>2.5000000000000001E-2</v>
      </c>
      <c r="N76" s="8">
        <v>2.9000000000000001E-2</v>
      </c>
      <c r="O76" s="7">
        <v>1185819.28</v>
      </c>
      <c r="P76" s="7">
        <v>109.47</v>
      </c>
      <c r="Q76" s="7">
        <v>0</v>
      </c>
      <c r="R76" s="7">
        <v>1298.1199999999999</v>
      </c>
      <c r="S76" s="8">
        <v>1.6000000000000001E-3</v>
      </c>
      <c r="T76" s="8">
        <v>2.5999999999999999E-3</v>
      </c>
      <c r="U76" s="8">
        <v>2.9999999999999997E-4</v>
      </c>
    </row>
    <row r="77" spans="2:21">
      <c r="B77" s="6" t="s">
        <v>309</v>
      </c>
      <c r="C77" s="17">
        <v>1129899</v>
      </c>
      <c r="D77" s="18" t="s">
        <v>153</v>
      </c>
      <c r="E77" s="33" t="s">
        <v>1170</v>
      </c>
      <c r="F77" s="18">
        <v>513821488</v>
      </c>
      <c r="G77" s="6" t="s">
        <v>256</v>
      </c>
      <c r="H77" s="6" t="s">
        <v>276</v>
      </c>
      <c r="I77" s="6" t="s">
        <v>99</v>
      </c>
      <c r="J77" s="33" t="s">
        <v>1170</v>
      </c>
      <c r="K77" s="17">
        <v>0.71</v>
      </c>
      <c r="L77" s="6" t="s">
        <v>100</v>
      </c>
      <c r="M77" s="19">
        <v>0.04</v>
      </c>
      <c r="N77" s="8">
        <v>2.5899999999999999E-2</v>
      </c>
      <c r="O77" s="7">
        <v>5000</v>
      </c>
      <c r="P77" s="7">
        <v>113.55</v>
      </c>
      <c r="Q77" s="7">
        <v>0</v>
      </c>
      <c r="R77" s="7">
        <v>5.68</v>
      </c>
      <c r="S77" s="8">
        <v>1E-4</v>
      </c>
      <c r="T77" s="8">
        <v>0</v>
      </c>
      <c r="U77" s="8">
        <v>0</v>
      </c>
    </row>
    <row r="78" spans="2:21">
      <c r="B78" s="6" t="s">
        <v>310</v>
      </c>
      <c r="C78" s="17">
        <v>1138544</v>
      </c>
      <c r="D78" s="18" t="s">
        <v>153</v>
      </c>
      <c r="E78" s="33" t="s">
        <v>1170</v>
      </c>
      <c r="F78" s="18">
        <v>513821488</v>
      </c>
      <c r="G78" s="6" t="s">
        <v>256</v>
      </c>
      <c r="H78" s="6" t="s">
        <v>276</v>
      </c>
      <c r="I78" s="6" t="s">
        <v>99</v>
      </c>
      <c r="J78" s="33" t="s">
        <v>1170</v>
      </c>
      <c r="K78" s="17">
        <v>4.03</v>
      </c>
      <c r="L78" s="6" t="s">
        <v>100</v>
      </c>
      <c r="M78" s="19">
        <v>3.5000000000000003E-2</v>
      </c>
      <c r="N78" s="8">
        <v>2.6100000000000002E-2</v>
      </c>
      <c r="O78" s="7">
        <v>983448.29</v>
      </c>
      <c r="P78" s="7">
        <v>118.48</v>
      </c>
      <c r="Q78" s="7">
        <v>0</v>
      </c>
      <c r="R78" s="7">
        <v>1165.19</v>
      </c>
      <c r="S78" s="8">
        <v>1.1000000000000001E-3</v>
      </c>
      <c r="T78" s="8">
        <v>2.3E-3</v>
      </c>
      <c r="U78" s="8">
        <v>2.9999999999999997E-4</v>
      </c>
    </row>
    <row r="79" spans="2:21">
      <c r="B79" s="6" t="s">
        <v>311</v>
      </c>
      <c r="C79" s="17">
        <v>1192749</v>
      </c>
      <c r="D79" s="18" t="s">
        <v>153</v>
      </c>
      <c r="E79" s="33" t="s">
        <v>1170</v>
      </c>
      <c r="F79" s="18">
        <v>520034372</v>
      </c>
      <c r="G79" s="6" t="s">
        <v>312</v>
      </c>
      <c r="H79" s="6" t="s">
        <v>276</v>
      </c>
      <c r="I79" s="6" t="s">
        <v>99</v>
      </c>
      <c r="J79" s="33" t="s">
        <v>1170</v>
      </c>
      <c r="K79" s="17">
        <v>3.84</v>
      </c>
      <c r="L79" s="6" t="s">
        <v>100</v>
      </c>
      <c r="M79" s="19">
        <v>2.1999999999999999E-2</v>
      </c>
      <c r="N79" s="8">
        <v>2.7900000000000001E-2</v>
      </c>
      <c r="O79" s="7">
        <v>467393.98</v>
      </c>
      <c r="P79" s="7">
        <v>100.93</v>
      </c>
      <c r="Q79" s="7">
        <v>0</v>
      </c>
      <c r="R79" s="7">
        <v>471.74</v>
      </c>
      <c r="S79" s="8">
        <v>8.9999999999999998E-4</v>
      </c>
      <c r="T79" s="8">
        <v>8.9999999999999998E-4</v>
      </c>
      <c r="U79" s="8">
        <v>1E-4</v>
      </c>
    </row>
    <row r="80" spans="2:21">
      <c r="B80" s="6" t="s">
        <v>313</v>
      </c>
      <c r="C80" s="17">
        <v>1110915</v>
      </c>
      <c r="D80" s="18" t="s">
        <v>153</v>
      </c>
      <c r="E80" s="33" t="s">
        <v>1170</v>
      </c>
      <c r="F80" s="18">
        <v>520043605</v>
      </c>
      <c r="G80" s="6" t="s">
        <v>314</v>
      </c>
      <c r="H80" s="6" t="s">
        <v>315</v>
      </c>
      <c r="I80" s="6" t="s">
        <v>99</v>
      </c>
      <c r="J80" s="33" t="s">
        <v>1170</v>
      </c>
      <c r="K80" s="17">
        <v>5.92</v>
      </c>
      <c r="L80" s="6" t="s">
        <v>100</v>
      </c>
      <c r="M80" s="19">
        <v>5.1499999999999997E-2</v>
      </c>
      <c r="N80" s="8">
        <v>2.9499999999999998E-2</v>
      </c>
      <c r="O80" s="7">
        <v>1622627.45</v>
      </c>
      <c r="P80" s="7">
        <v>153</v>
      </c>
      <c r="Q80" s="7">
        <v>0</v>
      </c>
      <c r="R80" s="7">
        <v>2482.62</v>
      </c>
      <c r="S80" s="8">
        <v>5.9999999999999995E-4</v>
      </c>
      <c r="T80" s="8">
        <v>5.0000000000000001E-3</v>
      </c>
      <c r="U80" s="8">
        <v>5.9999999999999995E-4</v>
      </c>
    </row>
    <row r="81" spans="2:21">
      <c r="B81" s="6" t="s">
        <v>316</v>
      </c>
      <c r="C81" s="17">
        <v>2300184</v>
      </c>
      <c r="D81" s="18" t="s">
        <v>153</v>
      </c>
      <c r="E81" s="33" t="s">
        <v>1170</v>
      </c>
      <c r="F81" s="18">
        <v>520031931</v>
      </c>
      <c r="G81" s="6" t="s">
        <v>317</v>
      </c>
      <c r="H81" s="6" t="s">
        <v>315</v>
      </c>
      <c r="I81" s="6" t="s">
        <v>99</v>
      </c>
      <c r="J81" s="33" t="s">
        <v>1170</v>
      </c>
      <c r="K81" s="17">
        <v>1.4</v>
      </c>
      <c r="L81" s="6" t="s">
        <v>100</v>
      </c>
      <c r="M81" s="19">
        <v>2.1999999999999999E-2</v>
      </c>
      <c r="N81" s="8">
        <v>1.7100000000000001E-2</v>
      </c>
      <c r="O81" s="7">
        <v>29400</v>
      </c>
      <c r="P81" s="7">
        <v>112.59</v>
      </c>
      <c r="Q81" s="7">
        <v>0</v>
      </c>
      <c r="R81" s="7">
        <v>33.1</v>
      </c>
      <c r="S81" s="8">
        <v>1E-4</v>
      </c>
      <c r="T81" s="8">
        <v>1E-4</v>
      </c>
      <c r="U81" s="8">
        <v>0</v>
      </c>
    </row>
    <row r="82" spans="2:21">
      <c r="B82" s="6" t="s">
        <v>318</v>
      </c>
      <c r="C82" s="17">
        <v>2300317</v>
      </c>
      <c r="D82" s="18" t="s">
        <v>153</v>
      </c>
      <c r="E82" s="33" t="s">
        <v>1170</v>
      </c>
      <c r="F82" s="18">
        <v>520031931</v>
      </c>
      <c r="G82" s="6" t="s">
        <v>317</v>
      </c>
      <c r="H82" s="6" t="s">
        <v>315</v>
      </c>
      <c r="I82" s="6" t="s">
        <v>99</v>
      </c>
      <c r="J82" s="33" t="s">
        <v>1170</v>
      </c>
      <c r="K82" s="17">
        <v>9.1</v>
      </c>
      <c r="L82" s="6" t="s">
        <v>100</v>
      </c>
      <c r="M82" s="19">
        <v>5.7999999999999996E-3</v>
      </c>
      <c r="N82" s="8">
        <v>2.81E-2</v>
      </c>
      <c r="O82" s="7">
        <v>1248000</v>
      </c>
      <c r="P82" s="7">
        <v>89.1</v>
      </c>
      <c r="Q82" s="7">
        <v>0</v>
      </c>
      <c r="R82" s="7">
        <v>1111.97</v>
      </c>
      <c r="S82" s="8">
        <v>2.5999999999999999E-3</v>
      </c>
      <c r="T82" s="8">
        <v>2.2000000000000001E-3</v>
      </c>
      <c r="U82" s="8">
        <v>2.9999999999999997E-4</v>
      </c>
    </row>
    <row r="83" spans="2:21">
      <c r="B83" s="6" t="s">
        <v>319</v>
      </c>
      <c r="C83" s="17">
        <v>1136084</v>
      </c>
      <c r="D83" s="18" t="s">
        <v>153</v>
      </c>
      <c r="E83" s="33" t="s">
        <v>1170</v>
      </c>
      <c r="F83" s="18">
        <v>513623314</v>
      </c>
      <c r="G83" s="6" t="s">
        <v>256</v>
      </c>
      <c r="H83" s="6" t="s">
        <v>315</v>
      </c>
      <c r="I83" s="6" t="s">
        <v>99</v>
      </c>
      <c r="J83" s="33" t="s">
        <v>1170</v>
      </c>
      <c r="K83" s="17">
        <v>0.85</v>
      </c>
      <c r="L83" s="6" t="s">
        <v>100</v>
      </c>
      <c r="M83" s="19">
        <v>2.5000000000000001E-2</v>
      </c>
      <c r="N83" s="8">
        <v>2.29E-2</v>
      </c>
      <c r="O83" s="7">
        <v>19335.259999999998</v>
      </c>
      <c r="P83" s="7">
        <v>112.23</v>
      </c>
      <c r="Q83" s="7">
        <v>0</v>
      </c>
      <c r="R83" s="7">
        <v>21.7</v>
      </c>
      <c r="S83" s="8">
        <v>4.1060000000000003E-5</v>
      </c>
      <c r="T83" s="8">
        <v>0</v>
      </c>
      <c r="U83" s="8">
        <v>0</v>
      </c>
    </row>
    <row r="84" spans="2:21">
      <c r="B84" s="6" t="s">
        <v>320</v>
      </c>
      <c r="C84" s="17">
        <v>1174226</v>
      </c>
      <c r="D84" s="18" t="s">
        <v>153</v>
      </c>
      <c r="E84" s="33" t="s">
        <v>1170</v>
      </c>
      <c r="F84" s="18">
        <v>513623314</v>
      </c>
      <c r="G84" s="6" t="s">
        <v>256</v>
      </c>
      <c r="H84" s="6" t="s">
        <v>321</v>
      </c>
      <c r="I84" s="6" t="s">
        <v>251</v>
      </c>
      <c r="J84" s="33" t="s">
        <v>1170</v>
      </c>
      <c r="K84" s="17">
        <v>4.93</v>
      </c>
      <c r="L84" s="6" t="s">
        <v>100</v>
      </c>
      <c r="M84" s="19">
        <v>1.3299999999999999E-2</v>
      </c>
      <c r="N84" s="8">
        <v>3.3799999999999997E-2</v>
      </c>
      <c r="O84" s="7">
        <v>5500</v>
      </c>
      <c r="P84" s="7">
        <v>101.09</v>
      </c>
      <c r="Q84" s="7">
        <v>0</v>
      </c>
      <c r="R84" s="7">
        <v>5.56</v>
      </c>
      <c r="S84" s="8">
        <v>4.6299999999999997E-6</v>
      </c>
      <c r="T84" s="8">
        <v>0</v>
      </c>
      <c r="U84" s="8">
        <v>0</v>
      </c>
    </row>
    <row r="85" spans="2:21">
      <c r="B85" s="6" t="s">
        <v>322</v>
      </c>
      <c r="C85" s="17">
        <v>1189497</v>
      </c>
      <c r="D85" s="18" t="s">
        <v>153</v>
      </c>
      <c r="E85" s="33" t="s">
        <v>1170</v>
      </c>
      <c r="F85" s="18">
        <v>513141879</v>
      </c>
      <c r="G85" s="6" t="s">
        <v>239</v>
      </c>
      <c r="H85" s="6" t="s">
        <v>315</v>
      </c>
      <c r="I85" s="6" t="s">
        <v>99</v>
      </c>
      <c r="J85" s="33" t="s">
        <v>1170</v>
      </c>
      <c r="K85" s="17">
        <v>4.7699999999999996</v>
      </c>
      <c r="L85" s="6" t="s">
        <v>100</v>
      </c>
      <c r="M85" s="19">
        <v>2.9899999999999999E-2</v>
      </c>
      <c r="N85" s="8">
        <v>3.44E-2</v>
      </c>
      <c r="O85" s="7">
        <v>34</v>
      </c>
      <c r="P85" s="7">
        <v>5209470</v>
      </c>
      <c r="Q85" s="7">
        <v>0</v>
      </c>
      <c r="R85" s="7">
        <v>1771.22</v>
      </c>
      <c r="S85" s="8">
        <v>2.0999999999999999E-3</v>
      </c>
      <c r="T85" s="8">
        <v>3.5000000000000001E-3</v>
      </c>
      <c r="U85" s="8">
        <v>4.0000000000000002E-4</v>
      </c>
    </row>
    <row r="86" spans="2:21">
      <c r="B86" s="6" t="s">
        <v>323</v>
      </c>
      <c r="C86" s="17">
        <v>1167030</v>
      </c>
      <c r="D86" s="18" t="s">
        <v>153</v>
      </c>
      <c r="E86" s="33" t="s">
        <v>1170</v>
      </c>
      <c r="F86" s="18">
        <v>513141879</v>
      </c>
      <c r="G86" s="6" t="s">
        <v>239</v>
      </c>
      <c r="H86" s="6" t="s">
        <v>315</v>
      </c>
      <c r="I86" s="6" t="s">
        <v>99</v>
      </c>
      <c r="J86" s="33" t="s">
        <v>1170</v>
      </c>
      <c r="K86" s="17">
        <v>2.41</v>
      </c>
      <c r="L86" s="6" t="s">
        <v>100</v>
      </c>
      <c r="M86" s="19">
        <v>2.3199999999999998E-2</v>
      </c>
      <c r="N86" s="8">
        <v>2.5499999999999998E-2</v>
      </c>
      <c r="O86" s="7">
        <v>2</v>
      </c>
      <c r="P86" s="7">
        <v>5612952</v>
      </c>
      <c r="Q86" s="7">
        <v>0</v>
      </c>
      <c r="R86" s="7">
        <v>112.26</v>
      </c>
      <c r="S86" s="8">
        <v>2.9999999999999997E-4</v>
      </c>
      <c r="T86" s="8">
        <v>2.0000000000000001E-4</v>
      </c>
      <c r="U86" s="8">
        <v>0</v>
      </c>
    </row>
    <row r="87" spans="2:21">
      <c r="B87" s="6" t="s">
        <v>324</v>
      </c>
      <c r="C87" s="17">
        <v>1191246</v>
      </c>
      <c r="D87" s="18" t="s">
        <v>153</v>
      </c>
      <c r="E87" s="33" t="s">
        <v>1170</v>
      </c>
      <c r="F87" s="18">
        <v>520029935</v>
      </c>
      <c r="G87" s="6" t="s">
        <v>239</v>
      </c>
      <c r="H87" s="6" t="s">
        <v>315</v>
      </c>
      <c r="I87" s="6" t="s">
        <v>99</v>
      </c>
      <c r="J87" s="33" t="s">
        <v>1170</v>
      </c>
      <c r="K87" s="17">
        <v>4.62</v>
      </c>
      <c r="L87" s="6" t="s">
        <v>100</v>
      </c>
      <c r="M87" s="19">
        <v>3.1699999999999999E-2</v>
      </c>
      <c r="N87" s="8">
        <v>3.32E-2</v>
      </c>
      <c r="O87" s="7">
        <v>194</v>
      </c>
      <c r="P87" s="7">
        <v>5151111</v>
      </c>
      <c r="Q87" s="7">
        <v>0</v>
      </c>
      <c r="R87" s="7">
        <v>9993.16</v>
      </c>
      <c r="S87" s="8">
        <v>2.0899999999999998E-2</v>
      </c>
      <c r="T87" s="8">
        <v>0.02</v>
      </c>
      <c r="U87" s="8">
        <v>2.3999999999999998E-3</v>
      </c>
    </row>
    <row r="88" spans="2:21">
      <c r="B88" s="6" t="s">
        <v>325</v>
      </c>
      <c r="C88" s="17">
        <v>7480312</v>
      </c>
      <c r="D88" s="18" t="s">
        <v>153</v>
      </c>
      <c r="E88" s="33" t="s">
        <v>1170</v>
      </c>
      <c r="F88" s="18">
        <v>520029935</v>
      </c>
      <c r="G88" s="6" t="s">
        <v>239</v>
      </c>
      <c r="H88" s="6" t="s">
        <v>315</v>
      </c>
      <c r="I88" s="6" t="s">
        <v>99</v>
      </c>
      <c r="J88" s="33" t="s">
        <v>1170</v>
      </c>
      <c r="K88" s="17">
        <v>3.82</v>
      </c>
      <c r="L88" s="6" t="s">
        <v>100</v>
      </c>
      <c r="M88" s="19">
        <v>2E-3</v>
      </c>
      <c r="N88" s="8">
        <v>3.0599999999999999E-2</v>
      </c>
      <c r="O88" s="7">
        <v>1</v>
      </c>
      <c r="P88" s="7">
        <v>4882000</v>
      </c>
      <c r="Q88" s="7">
        <v>0</v>
      </c>
      <c r="R88" s="7">
        <v>48.82</v>
      </c>
      <c r="S88" s="8">
        <v>1E-4</v>
      </c>
      <c r="T88" s="8">
        <v>1E-4</v>
      </c>
      <c r="U88" s="8">
        <v>0</v>
      </c>
    </row>
    <row r="89" spans="2:21">
      <c r="B89" s="6" t="s">
        <v>326</v>
      </c>
      <c r="C89" s="17">
        <v>7480247</v>
      </c>
      <c r="D89" s="18" t="s">
        <v>153</v>
      </c>
      <c r="E89" s="33" t="s">
        <v>1170</v>
      </c>
      <c r="F89" s="18">
        <v>520029935</v>
      </c>
      <c r="G89" s="6" t="s">
        <v>239</v>
      </c>
      <c r="H89" s="6" t="s">
        <v>315</v>
      </c>
      <c r="I89" s="6" t="s">
        <v>99</v>
      </c>
      <c r="J89" s="33" t="s">
        <v>1170</v>
      </c>
      <c r="K89" s="17">
        <v>2.4300000000000002</v>
      </c>
      <c r="L89" s="6" t="s">
        <v>100</v>
      </c>
      <c r="M89" s="19">
        <v>2.4199999999999999E-2</v>
      </c>
      <c r="N89" s="8">
        <v>2.86E-2</v>
      </c>
      <c r="O89" s="7">
        <v>20</v>
      </c>
      <c r="P89" s="7">
        <v>5585000</v>
      </c>
      <c r="Q89" s="7">
        <v>0</v>
      </c>
      <c r="R89" s="7">
        <v>1117</v>
      </c>
      <c r="S89" s="8">
        <v>6.9999999999999999E-4</v>
      </c>
      <c r="T89" s="8">
        <v>2.2000000000000001E-3</v>
      </c>
      <c r="U89" s="8">
        <v>2.9999999999999997E-4</v>
      </c>
    </row>
    <row r="90" spans="2:21">
      <c r="B90" s="6" t="s">
        <v>327</v>
      </c>
      <c r="C90" s="17">
        <v>1192608</v>
      </c>
      <c r="D90" s="18" t="s">
        <v>153</v>
      </c>
      <c r="E90" s="33" t="s">
        <v>1170</v>
      </c>
      <c r="F90" s="18">
        <v>511809071</v>
      </c>
      <c r="G90" s="6" t="s">
        <v>328</v>
      </c>
      <c r="H90" s="6" t="s">
        <v>315</v>
      </c>
      <c r="I90" s="6" t="s">
        <v>99</v>
      </c>
      <c r="J90" s="33" t="s">
        <v>1170</v>
      </c>
      <c r="K90" s="17">
        <v>3.4</v>
      </c>
      <c r="L90" s="6" t="s">
        <v>100</v>
      </c>
      <c r="M90" s="19">
        <v>2.1999999999999999E-2</v>
      </c>
      <c r="N90" s="8">
        <v>2.8199999999999999E-2</v>
      </c>
      <c r="O90" s="7">
        <v>459354.86</v>
      </c>
      <c r="P90" s="7">
        <v>101.61</v>
      </c>
      <c r="Q90" s="7">
        <v>0</v>
      </c>
      <c r="R90" s="7">
        <v>466.75</v>
      </c>
      <c r="S90" s="8">
        <v>1.1999999999999999E-3</v>
      </c>
      <c r="T90" s="8">
        <v>8.9999999999999998E-4</v>
      </c>
      <c r="U90" s="8">
        <v>1E-4</v>
      </c>
    </row>
    <row r="91" spans="2:21">
      <c r="B91" s="6" t="s">
        <v>329</v>
      </c>
      <c r="C91" s="17">
        <v>1172170</v>
      </c>
      <c r="D91" s="18" t="s">
        <v>153</v>
      </c>
      <c r="E91" s="33" t="s">
        <v>1170</v>
      </c>
      <c r="F91" s="18">
        <v>513682146</v>
      </c>
      <c r="G91" s="6" t="s">
        <v>239</v>
      </c>
      <c r="H91" s="6" t="s">
        <v>315</v>
      </c>
      <c r="I91" s="6" t="s">
        <v>99</v>
      </c>
      <c r="J91" s="33" t="s">
        <v>1170</v>
      </c>
      <c r="K91" s="17">
        <v>2.96</v>
      </c>
      <c r="L91" s="6" t="s">
        <v>100</v>
      </c>
      <c r="M91" s="19">
        <v>2E-3</v>
      </c>
      <c r="N91" s="8">
        <v>2.0899999999999998E-2</v>
      </c>
      <c r="O91" s="7">
        <v>600000</v>
      </c>
      <c r="P91" s="7">
        <v>105.61</v>
      </c>
      <c r="Q91" s="7">
        <v>0</v>
      </c>
      <c r="R91" s="7">
        <v>633.66</v>
      </c>
      <c r="S91" s="8">
        <v>6.9999999999999999E-4</v>
      </c>
      <c r="T91" s="8">
        <v>1.2999999999999999E-3</v>
      </c>
      <c r="U91" s="8">
        <v>2.0000000000000001E-4</v>
      </c>
    </row>
    <row r="92" spans="2:21">
      <c r="B92" s="6" t="s">
        <v>330</v>
      </c>
      <c r="C92" s="17">
        <v>1182054</v>
      </c>
      <c r="D92" s="18" t="s">
        <v>153</v>
      </c>
      <c r="E92" s="33" t="s">
        <v>1170</v>
      </c>
      <c r="F92" s="18">
        <v>513682146</v>
      </c>
      <c r="G92" s="6" t="s">
        <v>239</v>
      </c>
      <c r="H92" s="6" t="s">
        <v>315</v>
      </c>
      <c r="I92" s="6" t="s">
        <v>99</v>
      </c>
      <c r="J92" s="33" t="s">
        <v>1170</v>
      </c>
      <c r="K92" s="17">
        <v>3.7</v>
      </c>
      <c r="L92" s="6" t="s">
        <v>100</v>
      </c>
      <c r="M92" s="19">
        <v>2E-3</v>
      </c>
      <c r="N92" s="8">
        <v>2.1899999999999999E-2</v>
      </c>
      <c r="O92" s="7">
        <v>370000</v>
      </c>
      <c r="P92" s="7">
        <v>101.07</v>
      </c>
      <c r="Q92" s="7">
        <v>0</v>
      </c>
      <c r="R92" s="7">
        <v>373.96</v>
      </c>
      <c r="S92" s="8">
        <v>5.0000000000000001E-4</v>
      </c>
      <c r="T92" s="8">
        <v>6.9999999999999999E-4</v>
      </c>
      <c r="U92" s="8">
        <v>1E-4</v>
      </c>
    </row>
    <row r="93" spans="2:21">
      <c r="B93" s="6" t="s">
        <v>331</v>
      </c>
      <c r="C93" s="17">
        <v>1201433</v>
      </c>
      <c r="D93" s="18" t="s">
        <v>153</v>
      </c>
      <c r="E93" s="33" t="s">
        <v>1170</v>
      </c>
      <c r="F93" s="18">
        <v>513682146</v>
      </c>
      <c r="G93" s="6" t="s">
        <v>239</v>
      </c>
      <c r="H93" s="6" t="s">
        <v>315</v>
      </c>
      <c r="I93" s="6" t="s">
        <v>99</v>
      </c>
      <c r="J93" s="33" t="s">
        <v>1170</v>
      </c>
      <c r="K93" s="17">
        <v>5.26</v>
      </c>
      <c r="L93" s="6" t="s">
        <v>100</v>
      </c>
      <c r="M93" s="19">
        <v>2.5899999999999999E-2</v>
      </c>
      <c r="N93" s="8">
        <v>2.3699999999999999E-2</v>
      </c>
      <c r="O93" s="7">
        <v>1132000</v>
      </c>
      <c r="P93" s="7">
        <v>101</v>
      </c>
      <c r="Q93" s="7">
        <v>0</v>
      </c>
      <c r="R93" s="7">
        <v>1143.32</v>
      </c>
      <c r="S93" s="8">
        <v>2.5000000000000001E-3</v>
      </c>
      <c r="T93" s="8">
        <v>2.3E-3</v>
      </c>
      <c r="U93" s="8">
        <v>2.9999999999999997E-4</v>
      </c>
    </row>
    <row r="94" spans="2:21">
      <c r="B94" s="6" t="s">
        <v>332</v>
      </c>
      <c r="C94" s="17">
        <v>6130223</v>
      </c>
      <c r="D94" s="18" t="s">
        <v>153</v>
      </c>
      <c r="E94" s="33" t="s">
        <v>1170</v>
      </c>
      <c r="F94" s="18">
        <v>520017807</v>
      </c>
      <c r="G94" s="6" t="s">
        <v>256</v>
      </c>
      <c r="H94" s="6" t="s">
        <v>321</v>
      </c>
      <c r="I94" s="6" t="s">
        <v>251</v>
      </c>
      <c r="J94" s="33" t="s">
        <v>1170</v>
      </c>
      <c r="K94" s="17">
        <v>3.9</v>
      </c>
      <c r="L94" s="6" t="s">
        <v>100</v>
      </c>
      <c r="M94" s="19">
        <v>2.4E-2</v>
      </c>
      <c r="N94" s="8">
        <v>2.5600000000000001E-2</v>
      </c>
      <c r="O94" s="7">
        <v>386073</v>
      </c>
      <c r="P94" s="7">
        <v>112.91</v>
      </c>
      <c r="Q94" s="7">
        <v>0</v>
      </c>
      <c r="R94" s="7">
        <v>435.92</v>
      </c>
      <c r="S94" s="8">
        <v>4.0000000000000002E-4</v>
      </c>
      <c r="T94" s="8">
        <v>8.9999999999999998E-4</v>
      </c>
      <c r="U94" s="8">
        <v>1E-4</v>
      </c>
    </row>
    <row r="95" spans="2:21">
      <c r="B95" s="6" t="s">
        <v>333</v>
      </c>
      <c r="C95" s="17">
        <v>6130348</v>
      </c>
      <c r="D95" s="18" t="s">
        <v>153</v>
      </c>
      <c r="E95" s="33" t="s">
        <v>1170</v>
      </c>
      <c r="F95" s="18">
        <v>520017807</v>
      </c>
      <c r="G95" s="6" t="s">
        <v>256</v>
      </c>
      <c r="H95" s="6" t="s">
        <v>321</v>
      </c>
      <c r="I95" s="6" t="s">
        <v>251</v>
      </c>
      <c r="J95" s="33" t="s">
        <v>1170</v>
      </c>
      <c r="K95" s="17">
        <v>6.05</v>
      </c>
      <c r="L95" s="6" t="s">
        <v>100</v>
      </c>
      <c r="M95" s="19">
        <v>1.4999999999999999E-2</v>
      </c>
      <c r="N95" s="8">
        <v>3.0800000000000001E-2</v>
      </c>
      <c r="O95" s="7">
        <v>81646</v>
      </c>
      <c r="P95" s="7">
        <v>98.18</v>
      </c>
      <c r="Q95" s="7">
        <v>0</v>
      </c>
      <c r="R95" s="7">
        <v>80.16</v>
      </c>
      <c r="S95" s="8">
        <v>2.9999999999999997E-4</v>
      </c>
      <c r="T95" s="8">
        <v>2.0000000000000001E-4</v>
      </c>
      <c r="U95" s="8">
        <v>0</v>
      </c>
    </row>
    <row r="96" spans="2:21">
      <c r="B96" s="6" t="s">
        <v>334</v>
      </c>
      <c r="C96" s="17">
        <v>1147602</v>
      </c>
      <c r="D96" s="18" t="s">
        <v>153</v>
      </c>
      <c r="E96" s="33" t="s">
        <v>1170</v>
      </c>
      <c r="F96" s="18">
        <v>513257873</v>
      </c>
      <c r="G96" s="6" t="s">
        <v>256</v>
      </c>
      <c r="H96" s="6" t="s">
        <v>315</v>
      </c>
      <c r="I96" s="6" t="s">
        <v>99</v>
      </c>
      <c r="J96" s="33" t="s">
        <v>1170</v>
      </c>
      <c r="K96" s="17">
        <v>1.99</v>
      </c>
      <c r="L96" s="6" t="s">
        <v>100</v>
      </c>
      <c r="M96" s="19">
        <v>1.4E-2</v>
      </c>
      <c r="N96" s="8">
        <v>2.6100000000000002E-2</v>
      </c>
      <c r="O96" s="7">
        <v>207608</v>
      </c>
      <c r="P96" s="7">
        <v>109.74</v>
      </c>
      <c r="Q96" s="7">
        <v>0</v>
      </c>
      <c r="R96" s="7">
        <v>227.83</v>
      </c>
      <c r="S96" s="8">
        <v>2.0000000000000001E-4</v>
      </c>
      <c r="T96" s="8">
        <v>5.0000000000000001E-4</v>
      </c>
      <c r="U96" s="8">
        <v>1E-4</v>
      </c>
    </row>
    <row r="97" spans="2:21">
      <c r="B97" s="6" t="s">
        <v>335</v>
      </c>
      <c r="C97" s="17">
        <v>2310399</v>
      </c>
      <c r="D97" s="18" t="s">
        <v>153</v>
      </c>
      <c r="E97" s="33" t="s">
        <v>1170</v>
      </c>
      <c r="F97" s="18">
        <v>520032046</v>
      </c>
      <c r="G97" s="6" t="s">
        <v>239</v>
      </c>
      <c r="H97" s="6" t="s">
        <v>315</v>
      </c>
      <c r="I97" s="6" t="s">
        <v>99</v>
      </c>
      <c r="J97" s="33" t="s">
        <v>1170</v>
      </c>
      <c r="K97" s="17">
        <v>2.42</v>
      </c>
      <c r="L97" s="6" t="s">
        <v>100</v>
      </c>
      <c r="M97" s="19">
        <v>1.89E-2</v>
      </c>
      <c r="N97" s="8">
        <v>2.76E-2</v>
      </c>
      <c r="O97" s="7">
        <v>10</v>
      </c>
      <c r="P97" s="7">
        <v>5510000</v>
      </c>
      <c r="Q97" s="7">
        <v>0</v>
      </c>
      <c r="R97" s="7">
        <v>551</v>
      </c>
      <c r="S97" s="8">
        <v>1.2999999999999999E-3</v>
      </c>
      <c r="T97" s="8">
        <v>1.1000000000000001E-3</v>
      </c>
      <c r="U97" s="8">
        <v>1E-4</v>
      </c>
    </row>
    <row r="98" spans="2:21">
      <c r="B98" s="6" t="s">
        <v>336</v>
      </c>
      <c r="C98" s="17">
        <v>1191675</v>
      </c>
      <c r="D98" s="18" t="s">
        <v>153</v>
      </c>
      <c r="E98" s="33" t="s">
        <v>1170</v>
      </c>
      <c r="F98" s="18">
        <v>520032046</v>
      </c>
      <c r="G98" s="6" t="s">
        <v>239</v>
      </c>
      <c r="H98" s="6" t="s">
        <v>315</v>
      </c>
      <c r="I98" s="6" t="s">
        <v>99</v>
      </c>
      <c r="J98" s="33" t="s">
        <v>1170</v>
      </c>
      <c r="K98" s="17">
        <v>4.13</v>
      </c>
      <c r="L98" s="6" t="s">
        <v>100</v>
      </c>
      <c r="M98" s="19">
        <v>3.3099999999999997E-2</v>
      </c>
      <c r="N98" s="8">
        <v>3.61E-2</v>
      </c>
      <c r="O98" s="7">
        <v>24</v>
      </c>
      <c r="P98" s="7">
        <v>5205991</v>
      </c>
      <c r="Q98" s="7">
        <v>0</v>
      </c>
      <c r="R98" s="7">
        <v>1249.44</v>
      </c>
      <c r="S98" s="8">
        <v>1.6999999999999999E-3</v>
      </c>
      <c r="T98" s="8">
        <v>2.5000000000000001E-3</v>
      </c>
      <c r="U98" s="8">
        <v>2.9999999999999997E-4</v>
      </c>
    </row>
    <row r="99" spans="2:21">
      <c r="B99" s="6" t="s">
        <v>337</v>
      </c>
      <c r="C99" s="17">
        <v>2310290</v>
      </c>
      <c r="D99" s="18" t="s">
        <v>153</v>
      </c>
      <c r="E99" s="33" t="s">
        <v>1170</v>
      </c>
      <c r="F99" s="18">
        <v>520032046</v>
      </c>
      <c r="G99" s="6" t="s">
        <v>239</v>
      </c>
      <c r="H99" s="6" t="s">
        <v>315</v>
      </c>
      <c r="I99" s="6" t="s">
        <v>99</v>
      </c>
      <c r="J99" s="33" t="s">
        <v>1170</v>
      </c>
      <c r="K99" s="17">
        <v>0.98</v>
      </c>
      <c r="L99" s="6" t="s">
        <v>100</v>
      </c>
      <c r="M99" s="19">
        <v>1.89E-2</v>
      </c>
      <c r="N99" s="8">
        <v>2.1899999999999999E-2</v>
      </c>
      <c r="O99" s="7">
        <v>59</v>
      </c>
      <c r="P99" s="7">
        <v>5475488</v>
      </c>
      <c r="Q99" s="7">
        <v>0</v>
      </c>
      <c r="R99" s="7">
        <v>3230.54</v>
      </c>
      <c r="S99" s="8">
        <v>2.7000000000000001E-3</v>
      </c>
      <c r="T99" s="8">
        <v>6.4999999999999997E-3</v>
      </c>
      <c r="U99" s="8">
        <v>8.0000000000000004E-4</v>
      </c>
    </row>
    <row r="100" spans="2:21">
      <c r="B100" s="6" t="s">
        <v>338</v>
      </c>
      <c r="C100" s="17">
        <v>1167147</v>
      </c>
      <c r="D100" s="18" t="s">
        <v>153</v>
      </c>
      <c r="E100" s="33" t="s">
        <v>1170</v>
      </c>
      <c r="F100" s="18">
        <v>513992529</v>
      </c>
      <c r="G100" s="6" t="s">
        <v>256</v>
      </c>
      <c r="H100" s="6" t="s">
        <v>321</v>
      </c>
      <c r="I100" s="6" t="s">
        <v>251</v>
      </c>
      <c r="J100" s="33" t="s">
        <v>1170</v>
      </c>
      <c r="K100" s="17">
        <v>5.83</v>
      </c>
      <c r="L100" s="6" t="s">
        <v>100</v>
      </c>
      <c r="M100" s="19">
        <v>1.5800000000000002E-2</v>
      </c>
      <c r="N100" s="8">
        <v>3.0599999999999999E-2</v>
      </c>
      <c r="O100" s="7">
        <v>1229980.71</v>
      </c>
      <c r="P100" s="7">
        <v>102.86</v>
      </c>
      <c r="Q100" s="7">
        <v>0</v>
      </c>
      <c r="R100" s="7">
        <v>1265.1600000000001</v>
      </c>
      <c r="S100" s="8">
        <v>1E-3</v>
      </c>
      <c r="T100" s="8">
        <v>2.5000000000000001E-3</v>
      </c>
      <c r="U100" s="8">
        <v>2.9999999999999997E-4</v>
      </c>
    </row>
    <row r="101" spans="2:21">
      <c r="B101" s="6" t="s">
        <v>339</v>
      </c>
      <c r="C101" s="17">
        <v>1138973</v>
      </c>
      <c r="D101" s="18" t="s">
        <v>153</v>
      </c>
      <c r="E101" s="33" t="s">
        <v>1170</v>
      </c>
      <c r="F101" s="18">
        <v>513992529</v>
      </c>
      <c r="G101" s="6" t="s">
        <v>256</v>
      </c>
      <c r="H101" s="6" t="s">
        <v>321</v>
      </c>
      <c r="I101" s="6" t="s">
        <v>251</v>
      </c>
      <c r="J101" s="33" t="s">
        <v>1170</v>
      </c>
      <c r="K101" s="17">
        <v>3.63</v>
      </c>
      <c r="L101" s="6" t="s">
        <v>100</v>
      </c>
      <c r="M101" s="19">
        <v>1.9599999999999999E-2</v>
      </c>
      <c r="N101" s="8">
        <v>2.6499999999999999E-2</v>
      </c>
      <c r="O101" s="7">
        <v>334200</v>
      </c>
      <c r="P101" s="7">
        <v>109.84</v>
      </c>
      <c r="Q101" s="7">
        <v>0</v>
      </c>
      <c r="R101" s="7">
        <v>367.09</v>
      </c>
      <c r="S101" s="8">
        <v>2.9999999999999997E-4</v>
      </c>
      <c r="T101" s="8">
        <v>6.9999999999999999E-4</v>
      </c>
      <c r="U101" s="8">
        <v>1E-4</v>
      </c>
    </row>
    <row r="102" spans="2:21">
      <c r="B102" s="6" t="s">
        <v>340</v>
      </c>
      <c r="C102" s="17">
        <v>7150451</v>
      </c>
      <c r="D102" s="18" t="s">
        <v>153</v>
      </c>
      <c r="E102" s="33" t="s">
        <v>1170</v>
      </c>
      <c r="F102" s="18">
        <v>520025990</v>
      </c>
      <c r="G102" s="6" t="s">
        <v>341</v>
      </c>
      <c r="H102" s="6" t="s">
        <v>342</v>
      </c>
      <c r="I102" s="6" t="s">
        <v>251</v>
      </c>
      <c r="J102" s="33" t="s">
        <v>1170</v>
      </c>
      <c r="K102" s="17">
        <v>4.59</v>
      </c>
      <c r="L102" s="6" t="s">
        <v>100</v>
      </c>
      <c r="M102" s="19">
        <v>1E-3</v>
      </c>
      <c r="N102" s="8">
        <v>2.6700000000000002E-2</v>
      </c>
      <c r="O102" s="7">
        <v>180678.93</v>
      </c>
      <c r="P102" s="7">
        <v>98.09</v>
      </c>
      <c r="Q102" s="7">
        <v>0</v>
      </c>
      <c r="R102" s="7">
        <v>177.23</v>
      </c>
      <c r="S102" s="8">
        <v>1E-3</v>
      </c>
      <c r="T102" s="8">
        <v>4.0000000000000002E-4</v>
      </c>
      <c r="U102" s="8">
        <v>0</v>
      </c>
    </row>
    <row r="103" spans="2:21">
      <c r="B103" s="6" t="s">
        <v>343</v>
      </c>
      <c r="C103" s="17">
        <v>1139823</v>
      </c>
      <c r="D103" s="18" t="s">
        <v>153</v>
      </c>
      <c r="E103" s="33" t="s">
        <v>1170</v>
      </c>
      <c r="F103" s="18">
        <v>512025891</v>
      </c>
      <c r="G103" s="6" t="s">
        <v>312</v>
      </c>
      <c r="H103" s="6" t="s">
        <v>344</v>
      </c>
      <c r="I103" s="6" t="s">
        <v>99</v>
      </c>
      <c r="J103" s="33" t="s">
        <v>1170</v>
      </c>
      <c r="K103" s="17">
        <v>0.34</v>
      </c>
      <c r="L103" s="6" t="s">
        <v>100</v>
      </c>
      <c r="M103" s="19">
        <v>2.2499999999999999E-2</v>
      </c>
      <c r="N103" s="8">
        <v>5.16E-2</v>
      </c>
      <c r="O103" s="7">
        <v>418238.19</v>
      </c>
      <c r="P103" s="7">
        <v>111.76</v>
      </c>
      <c r="Q103" s="7">
        <v>0</v>
      </c>
      <c r="R103" s="7">
        <v>467.42</v>
      </c>
      <c r="S103" s="8">
        <v>4.4999999999999997E-3</v>
      </c>
      <c r="T103" s="8">
        <v>8.9999999999999998E-4</v>
      </c>
      <c r="U103" s="8">
        <v>1E-4</v>
      </c>
    </row>
    <row r="104" spans="2:21">
      <c r="B104" s="6" t="s">
        <v>345</v>
      </c>
      <c r="C104" s="17">
        <v>1158732</v>
      </c>
      <c r="D104" s="18" t="s">
        <v>153</v>
      </c>
      <c r="E104" s="33" t="s">
        <v>1170</v>
      </c>
      <c r="F104" s="18">
        <v>512025891</v>
      </c>
      <c r="G104" s="6" t="s">
        <v>312</v>
      </c>
      <c r="H104" s="6" t="s">
        <v>344</v>
      </c>
      <c r="I104" s="6" t="s">
        <v>99</v>
      </c>
      <c r="J104" s="33" t="s">
        <v>1170</v>
      </c>
      <c r="K104" s="17">
        <v>1.51</v>
      </c>
      <c r="L104" s="6" t="s">
        <v>100</v>
      </c>
      <c r="M104" s="19">
        <v>1.8499999999999999E-2</v>
      </c>
      <c r="N104" s="8">
        <v>2.9700000000000001E-2</v>
      </c>
      <c r="O104" s="7">
        <v>195028.91</v>
      </c>
      <c r="P104" s="7">
        <v>108.37</v>
      </c>
      <c r="Q104" s="7">
        <v>0</v>
      </c>
      <c r="R104" s="7">
        <v>211.35</v>
      </c>
      <c r="S104" s="8">
        <v>2.9999999999999997E-4</v>
      </c>
      <c r="T104" s="8">
        <v>4.0000000000000002E-4</v>
      </c>
      <c r="U104" s="8">
        <v>1E-4</v>
      </c>
    </row>
    <row r="105" spans="2:21">
      <c r="B105" s="6" t="s">
        <v>346</v>
      </c>
      <c r="C105" s="17">
        <v>1191824</v>
      </c>
      <c r="D105" s="18" t="s">
        <v>153</v>
      </c>
      <c r="E105" s="33" t="s">
        <v>1170</v>
      </c>
      <c r="F105" s="18">
        <v>512025891</v>
      </c>
      <c r="G105" s="6" t="s">
        <v>312</v>
      </c>
      <c r="H105" s="6" t="s">
        <v>344</v>
      </c>
      <c r="I105" s="6" t="s">
        <v>99</v>
      </c>
      <c r="J105" s="33" t="s">
        <v>1170</v>
      </c>
      <c r="K105" s="17">
        <v>2.14</v>
      </c>
      <c r="L105" s="6" t="s">
        <v>100</v>
      </c>
      <c r="M105" s="19">
        <v>3.2000000000000001E-2</v>
      </c>
      <c r="N105" s="8">
        <v>3.2099999999999997E-2</v>
      </c>
      <c r="O105" s="7">
        <v>4661583.16</v>
      </c>
      <c r="P105" s="7">
        <v>103.92</v>
      </c>
      <c r="Q105" s="7">
        <v>0</v>
      </c>
      <c r="R105" s="7">
        <v>4844.32</v>
      </c>
      <c r="S105" s="8">
        <v>8.5000000000000006E-3</v>
      </c>
      <c r="T105" s="8">
        <v>9.7000000000000003E-3</v>
      </c>
      <c r="U105" s="8">
        <v>1.1999999999999999E-3</v>
      </c>
    </row>
    <row r="106" spans="2:21">
      <c r="B106" s="6" t="s">
        <v>347</v>
      </c>
      <c r="C106" s="17">
        <v>1184779</v>
      </c>
      <c r="D106" s="18" t="s">
        <v>153</v>
      </c>
      <c r="E106" s="33" t="s">
        <v>1170</v>
      </c>
      <c r="F106" s="18">
        <v>510454333</v>
      </c>
      <c r="G106" s="6" t="s">
        <v>312</v>
      </c>
      <c r="H106" s="6" t="s">
        <v>344</v>
      </c>
      <c r="I106" s="6" t="s">
        <v>99</v>
      </c>
      <c r="J106" s="33" t="s">
        <v>1170</v>
      </c>
      <c r="K106" s="17">
        <v>2.58</v>
      </c>
      <c r="L106" s="6" t="s">
        <v>100</v>
      </c>
      <c r="M106" s="19">
        <v>0.01</v>
      </c>
      <c r="N106" s="8">
        <v>3.6299999999999999E-2</v>
      </c>
      <c r="O106" s="7">
        <v>802400</v>
      </c>
      <c r="P106" s="7">
        <v>101.24</v>
      </c>
      <c r="Q106" s="7">
        <v>0</v>
      </c>
      <c r="R106" s="7">
        <v>812.35</v>
      </c>
      <c r="S106" s="8">
        <v>2.2000000000000001E-3</v>
      </c>
      <c r="T106" s="8">
        <v>1.6000000000000001E-3</v>
      </c>
      <c r="U106" s="8">
        <v>2.0000000000000001E-4</v>
      </c>
    </row>
    <row r="107" spans="2:21">
      <c r="B107" s="6" t="s">
        <v>348</v>
      </c>
      <c r="C107" s="17">
        <v>1192442</v>
      </c>
      <c r="D107" s="18" t="s">
        <v>153</v>
      </c>
      <c r="E107" s="33" t="s">
        <v>1170</v>
      </c>
      <c r="F107" s="18">
        <v>510454333</v>
      </c>
      <c r="G107" s="6" t="s">
        <v>312</v>
      </c>
      <c r="H107" s="6" t="s">
        <v>344</v>
      </c>
      <c r="I107" s="6" t="s">
        <v>99</v>
      </c>
      <c r="J107" s="33" t="s">
        <v>1170</v>
      </c>
      <c r="K107" s="17">
        <v>3.16</v>
      </c>
      <c r="L107" s="6" t="s">
        <v>100</v>
      </c>
      <c r="M107" s="19">
        <v>3.2300000000000002E-2</v>
      </c>
      <c r="N107" s="8">
        <v>3.7600000000000001E-2</v>
      </c>
      <c r="O107" s="7">
        <v>3821000</v>
      </c>
      <c r="P107" s="7">
        <v>102.58</v>
      </c>
      <c r="Q107" s="7">
        <v>0</v>
      </c>
      <c r="R107" s="7">
        <v>3919.58</v>
      </c>
      <c r="S107" s="8">
        <v>8.5000000000000006E-3</v>
      </c>
      <c r="T107" s="8">
        <v>7.7999999999999996E-3</v>
      </c>
      <c r="U107" s="8">
        <v>8.9999999999999998E-4</v>
      </c>
    </row>
    <row r="108" spans="2:21">
      <c r="B108" s="6" t="s">
        <v>349</v>
      </c>
      <c r="C108" s="17">
        <v>1177526</v>
      </c>
      <c r="D108" s="18" t="s">
        <v>153</v>
      </c>
      <c r="E108" s="33" t="s">
        <v>1170</v>
      </c>
      <c r="F108" s="18">
        <v>515846558</v>
      </c>
      <c r="G108" s="6" t="s">
        <v>350</v>
      </c>
      <c r="H108" s="6" t="s">
        <v>344</v>
      </c>
      <c r="I108" s="6" t="s">
        <v>99</v>
      </c>
      <c r="J108" s="33" t="s">
        <v>1170</v>
      </c>
      <c r="K108" s="17">
        <v>4.1900000000000004</v>
      </c>
      <c r="L108" s="6" t="s">
        <v>100</v>
      </c>
      <c r="M108" s="19">
        <v>7.4999999999999997E-3</v>
      </c>
      <c r="N108" s="8">
        <v>3.85E-2</v>
      </c>
      <c r="O108" s="7">
        <v>20563.23</v>
      </c>
      <c r="P108" s="7">
        <v>96.55</v>
      </c>
      <c r="Q108" s="7">
        <v>0</v>
      </c>
      <c r="R108" s="7">
        <v>19.850000000000001</v>
      </c>
      <c r="S108" s="8">
        <v>4.2070000000000002E-5</v>
      </c>
      <c r="T108" s="8">
        <v>0</v>
      </c>
      <c r="U108" s="8">
        <v>0</v>
      </c>
    </row>
    <row r="109" spans="2:21">
      <c r="B109" s="6" t="s">
        <v>351</v>
      </c>
      <c r="C109" s="17">
        <v>1141696</v>
      </c>
      <c r="D109" s="18" t="s">
        <v>153</v>
      </c>
      <c r="E109" s="33" t="s">
        <v>1170</v>
      </c>
      <c r="F109" s="18">
        <v>513257873</v>
      </c>
      <c r="G109" s="6" t="s">
        <v>256</v>
      </c>
      <c r="H109" s="6" t="s">
        <v>344</v>
      </c>
      <c r="I109" s="6" t="s">
        <v>99</v>
      </c>
      <c r="J109" s="33" t="s">
        <v>1170</v>
      </c>
      <c r="K109" s="17">
        <v>2.2999999999999998</v>
      </c>
      <c r="L109" s="6" t="s">
        <v>100</v>
      </c>
      <c r="M109" s="19">
        <v>2.0500000000000001E-2</v>
      </c>
      <c r="N109" s="8">
        <v>2.9899999999999999E-2</v>
      </c>
      <c r="O109" s="7">
        <v>5500</v>
      </c>
      <c r="P109" s="7">
        <v>111.3</v>
      </c>
      <c r="Q109" s="7">
        <v>0</v>
      </c>
      <c r="R109" s="7">
        <v>6.12</v>
      </c>
      <c r="S109" s="8">
        <v>6.2400000000000004E-6</v>
      </c>
      <c r="T109" s="8">
        <v>0</v>
      </c>
      <c r="U109" s="8">
        <v>0</v>
      </c>
    </row>
    <row r="110" spans="2:21">
      <c r="B110" s="6" t="s">
        <v>352</v>
      </c>
      <c r="C110" s="17">
        <v>1182831</v>
      </c>
      <c r="D110" s="18" t="s">
        <v>153</v>
      </c>
      <c r="E110" s="33" t="s">
        <v>1170</v>
      </c>
      <c r="F110" s="18">
        <v>513893123</v>
      </c>
      <c r="G110" s="6" t="s">
        <v>353</v>
      </c>
      <c r="H110" s="6" t="s">
        <v>342</v>
      </c>
      <c r="I110" s="6" t="s">
        <v>251</v>
      </c>
      <c r="J110" s="33" t="s">
        <v>1170</v>
      </c>
      <c r="K110" s="17">
        <v>3.68</v>
      </c>
      <c r="L110" s="6" t="s">
        <v>100</v>
      </c>
      <c r="M110" s="19">
        <v>0.01</v>
      </c>
      <c r="N110" s="8">
        <v>4.1099999999999998E-2</v>
      </c>
      <c r="O110" s="7">
        <v>880000</v>
      </c>
      <c r="P110" s="7">
        <v>97.46</v>
      </c>
      <c r="Q110" s="7">
        <v>0</v>
      </c>
      <c r="R110" s="7">
        <v>857.65</v>
      </c>
      <c r="S110" s="8">
        <v>6.9999999999999999E-4</v>
      </c>
      <c r="T110" s="8">
        <v>1.6999999999999999E-3</v>
      </c>
      <c r="U110" s="8">
        <v>2.0000000000000001E-4</v>
      </c>
    </row>
    <row r="111" spans="2:21">
      <c r="B111" s="6" t="s">
        <v>354</v>
      </c>
      <c r="C111" s="17">
        <v>1175660</v>
      </c>
      <c r="D111" s="18" t="s">
        <v>153</v>
      </c>
      <c r="E111" s="33" t="s">
        <v>1170</v>
      </c>
      <c r="F111" s="18">
        <v>513893123</v>
      </c>
      <c r="G111" s="6" t="s">
        <v>353</v>
      </c>
      <c r="H111" s="6" t="s">
        <v>342</v>
      </c>
      <c r="I111" s="6" t="s">
        <v>251</v>
      </c>
      <c r="J111" s="33" t="s">
        <v>1170</v>
      </c>
      <c r="K111" s="17">
        <v>0.89</v>
      </c>
      <c r="L111" s="6" t="s">
        <v>100</v>
      </c>
      <c r="M111" s="19">
        <v>0.01</v>
      </c>
      <c r="N111" s="8">
        <v>2.9499999999999998E-2</v>
      </c>
      <c r="O111" s="7">
        <v>157986.66</v>
      </c>
      <c r="P111" s="7">
        <v>108.89</v>
      </c>
      <c r="Q111" s="7">
        <v>0</v>
      </c>
      <c r="R111" s="7">
        <v>172.03</v>
      </c>
      <c r="S111" s="8">
        <v>2.0000000000000001E-4</v>
      </c>
      <c r="T111" s="8">
        <v>2.9999999999999997E-4</v>
      </c>
      <c r="U111" s="8">
        <v>0</v>
      </c>
    </row>
    <row r="112" spans="2:21">
      <c r="B112" s="6" t="s">
        <v>355</v>
      </c>
      <c r="C112" s="17">
        <v>1171214</v>
      </c>
      <c r="D112" s="18" t="s">
        <v>153</v>
      </c>
      <c r="E112" s="33" t="s">
        <v>1170</v>
      </c>
      <c r="F112" s="18">
        <v>513893123</v>
      </c>
      <c r="G112" s="6" t="s">
        <v>353</v>
      </c>
      <c r="H112" s="6" t="s">
        <v>342</v>
      </c>
      <c r="I112" s="6" t="s">
        <v>251</v>
      </c>
      <c r="J112" s="33" t="s">
        <v>1170</v>
      </c>
      <c r="K112" s="17">
        <v>1.29</v>
      </c>
      <c r="L112" s="6" t="s">
        <v>100</v>
      </c>
      <c r="M112" s="19">
        <v>1.8499999999999999E-2</v>
      </c>
      <c r="N112" s="8">
        <v>2.0500000000000001E-2</v>
      </c>
      <c r="O112" s="7">
        <v>34210.519999999997</v>
      </c>
      <c r="P112" s="7">
        <v>111.15</v>
      </c>
      <c r="Q112" s="7">
        <v>0</v>
      </c>
      <c r="R112" s="7">
        <v>38.020000000000003</v>
      </c>
      <c r="S112" s="8">
        <v>1E-4</v>
      </c>
      <c r="T112" s="8">
        <v>1E-4</v>
      </c>
      <c r="U112" s="8">
        <v>0</v>
      </c>
    </row>
    <row r="113" spans="2:21">
      <c r="B113" s="6" t="s">
        <v>356</v>
      </c>
      <c r="C113" s="17">
        <v>1191659</v>
      </c>
      <c r="D113" s="18" t="s">
        <v>153</v>
      </c>
      <c r="E113" s="33" t="s">
        <v>1170</v>
      </c>
      <c r="F113" s="18">
        <v>513893123</v>
      </c>
      <c r="G113" s="6" t="s">
        <v>353</v>
      </c>
      <c r="H113" s="6" t="s">
        <v>342</v>
      </c>
      <c r="I113" s="6" t="s">
        <v>251</v>
      </c>
      <c r="J113" s="33" t="s">
        <v>1170</v>
      </c>
      <c r="K113" s="17">
        <v>2.34</v>
      </c>
      <c r="L113" s="6" t="s">
        <v>100</v>
      </c>
      <c r="M113" s="19">
        <v>3.5400000000000001E-2</v>
      </c>
      <c r="N113" s="8">
        <v>3.73E-2</v>
      </c>
      <c r="O113" s="7">
        <v>880000</v>
      </c>
      <c r="P113" s="7">
        <v>103.99</v>
      </c>
      <c r="Q113" s="7">
        <v>0</v>
      </c>
      <c r="R113" s="7">
        <v>915.11</v>
      </c>
      <c r="S113" s="8">
        <v>8.0000000000000004E-4</v>
      </c>
      <c r="T113" s="8">
        <v>1.8E-3</v>
      </c>
      <c r="U113" s="8">
        <v>2.0000000000000001E-4</v>
      </c>
    </row>
    <row r="114" spans="2:21">
      <c r="B114" s="6" t="s">
        <v>357</v>
      </c>
      <c r="C114" s="17">
        <v>11916590</v>
      </c>
      <c r="D114" s="18" t="s">
        <v>153</v>
      </c>
      <c r="E114" s="33" t="s">
        <v>1170</v>
      </c>
      <c r="F114" s="18">
        <v>513893123</v>
      </c>
      <c r="G114" s="6" t="s">
        <v>353</v>
      </c>
      <c r="H114" s="6" t="s">
        <v>342</v>
      </c>
      <c r="I114" s="6" t="s">
        <v>251</v>
      </c>
      <c r="J114" s="33" t="s">
        <v>1170</v>
      </c>
      <c r="K114" s="17">
        <v>2.34</v>
      </c>
      <c r="L114" s="6" t="s">
        <v>100</v>
      </c>
      <c r="M114" s="19">
        <v>3.5400000000000001E-2</v>
      </c>
      <c r="N114" s="8">
        <v>3.7199999999999997E-2</v>
      </c>
      <c r="O114" s="7">
        <v>2000000</v>
      </c>
      <c r="P114" s="7">
        <v>103.81</v>
      </c>
      <c r="Q114" s="7">
        <v>0</v>
      </c>
      <c r="R114" s="7">
        <v>2076.29</v>
      </c>
      <c r="S114" s="8">
        <v>1.8E-3</v>
      </c>
      <c r="T114" s="8">
        <v>4.1000000000000003E-3</v>
      </c>
      <c r="U114" s="8">
        <v>5.0000000000000001E-4</v>
      </c>
    </row>
    <row r="115" spans="2:21">
      <c r="B115" s="6" t="s">
        <v>358</v>
      </c>
      <c r="C115" s="17">
        <v>1155928</v>
      </c>
      <c r="D115" s="18" t="s">
        <v>153</v>
      </c>
      <c r="E115" s="33" t="s">
        <v>1170</v>
      </c>
      <c r="F115" s="18">
        <v>515327120</v>
      </c>
      <c r="G115" s="6" t="s">
        <v>256</v>
      </c>
      <c r="H115" s="6" t="s">
        <v>342</v>
      </c>
      <c r="I115" s="6" t="s">
        <v>251</v>
      </c>
      <c r="J115" s="33" t="s">
        <v>1170</v>
      </c>
      <c r="K115" s="17">
        <v>3.49</v>
      </c>
      <c r="L115" s="6" t="s">
        <v>100</v>
      </c>
      <c r="M115" s="19">
        <v>2.75E-2</v>
      </c>
      <c r="N115" s="8">
        <v>2.5600000000000001E-2</v>
      </c>
      <c r="O115" s="7">
        <v>1983333.33</v>
      </c>
      <c r="P115" s="7">
        <v>111.53</v>
      </c>
      <c r="Q115" s="7">
        <v>0</v>
      </c>
      <c r="R115" s="7">
        <v>2212.0100000000002</v>
      </c>
      <c r="S115" s="8">
        <v>4.1000000000000003E-3</v>
      </c>
      <c r="T115" s="8">
        <v>4.4000000000000003E-3</v>
      </c>
      <c r="U115" s="8">
        <v>5.0000000000000001E-4</v>
      </c>
    </row>
    <row r="116" spans="2:21">
      <c r="B116" s="6" t="s">
        <v>359</v>
      </c>
      <c r="C116" s="17">
        <v>1193929</v>
      </c>
      <c r="D116" s="18" t="s">
        <v>153</v>
      </c>
      <c r="E116" s="33" t="s">
        <v>1170</v>
      </c>
      <c r="F116" s="18">
        <v>515327120</v>
      </c>
      <c r="G116" s="6" t="s">
        <v>256</v>
      </c>
      <c r="H116" s="6" t="s">
        <v>342</v>
      </c>
      <c r="I116" s="6" t="s">
        <v>251</v>
      </c>
      <c r="J116" s="33" t="s">
        <v>1170</v>
      </c>
      <c r="K116" s="17">
        <v>6.42</v>
      </c>
      <c r="L116" s="6" t="s">
        <v>100</v>
      </c>
      <c r="M116" s="19">
        <v>3.1800000000000002E-2</v>
      </c>
      <c r="N116" s="8">
        <v>3.2500000000000001E-2</v>
      </c>
      <c r="O116" s="7">
        <v>818000</v>
      </c>
      <c r="P116" s="7">
        <v>102.29</v>
      </c>
      <c r="Q116" s="7">
        <v>0</v>
      </c>
      <c r="R116" s="7">
        <v>836.73</v>
      </c>
      <c r="S116" s="8">
        <v>2.3999999999999998E-3</v>
      </c>
      <c r="T116" s="8">
        <v>1.6999999999999999E-3</v>
      </c>
      <c r="U116" s="8">
        <v>2.0000000000000001E-4</v>
      </c>
    </row>
    <row r="117" spans="2:21">
      <c r="B117" s="6" t="s">
        <v>360</v>
      </c>
      <c r="C117" s="17">
        <v>1820331</v>
      </c>
      <c r="D117" s="18" t="s">
        <v>153</v>
      </c>
      <c r="E117" s="33" t="s">
        <v>1170</v>
      </c>
      <c r="F117" s="18">
        <v>520035171</v>
      </c>
      <c r="G117" s="6" t="s">
        <v>361</v>
      </c>
      <c r="H117" s="6" t="s">
        <v>362</v>
      </c>
      <c r="I117" s="6" t="s">
        <v>251</v>
      </c>
      <c r="J117" s="33" t="s">
        <v>1170</v>
      </c>
      <c r="K117" s="17">
        <v>4.78</v>
      </c>
      <c r="L117" s="6" t="s">
        <v>100</v>
      </c>
      <c r="M117" s="19">
        <v>4.3E-3</v>
      </c>
      <c r="N117" s="8">
        <v>4.1099999999999998E-2</v>
      </c>
      <c r="O117" s="7">
        <v>110000</v>
      </c>
      <c r="P117" s="7">
        <v>91.53</v>
      </c>
      <c r="Q117" s="7">
        <v>0</v>
      </c>
      <c r="R117" s="7">
        <v>100.68</v>
      </c>
      <c r="S117" s="8">
        <v>2.0000000000000001E-4</v>
      </c>
      <c r="T117" s="8">
        <v>2.0000000000000001E-4</v>
      </c>
      <c r="U117" s="8">
        <v>0</v>
      </c>
    </row>
    <row r="118" spans="2:21">
      <c r="B118" s="6" t="s">
        <v>363</v>
      </c>
      <c r="C118" s="17">
        <v>18203310</v>
      </c>
      <c r="D118" s="18" t="s">
        <v>153</v>
      </c>
      <c r="E118" s="33" t="s">
        <v>1170</v>
      </c>
      <c r="F118" s="18">
        <v>520035171</v>
      </c>
      <c r="G118" s="6" t="s">
        <v>361</v>
      </c>
      <c r="H118" s="6" t="s">
        <v>362</v>
      </c>
      <c r="I118" s="6" t="s">
        <v>251</v>
      </c>
      <c r="J118" s="33" t="s">
        <v>1170</v>
      </c>
      <c r="K118" s="17">
        <v>4.78</v>
      </c>
      <c r="L118" s="6" t="s">
        <v>100</v>
      </c>
      <c r="M118" s="19">
        <v>4.3E-3</v>
      </c>
      <c r="N118" s="8">
        <v>4.1099999999999998E-2</v>
      </c>
      <c r="O118" s="7">
        <v>1927250</v>
      </c>
      <c r="P118" s="7">
        <v>90.91</v>
      </c>
      <c r="Q118" s="7">
        <v>0</v>
      </c>
      <c r="R118" s="7">
        <v>1752</v>
      </c>
      <c r="S118" s="8">
        <v>3.0999999999999999E-3</v>
      </c>
      <c r="T118" s="8">
        <v>3.5000000000000001E-3</v>
      </c>
      <c r="U118" s="8">
        <v>4.0000000000000002E-4</v>
      </c>
    </row>
    <row r="119" spans="2:21">
      <c r="B119" s="6" t="s">
        <v>364</v>
      </c>
      <c r="C119" s="17">
        <v>1199603</v>
      </c>
      <c r="D119" s="18" t="s">
        <v>153</v>
      </c>
      <c r="E119" s="33" t="s">
        <v>1170</v>
      </c>
      <c r="F119" s="18">
        <v>510560188</v>
      </c>
      <c r="G119" s="6" t="s">
        <v>361</v>
      </c>
      <c r="H119" s="6" t="s">
        <v>362</v>
      </c>
      <c r="I119" s="6" t="s">
        <v>251</v>
      </c>
      <c r="J119" s="33" t="s">
        <v>1170</v>
      </c>
      <c r="K119" s="17">
        <v>4.0199999999999996</v>
      </c>
      <c r="L119" s="6" t="s">
        <v>100</v>
      </c>
      <c r="M119" s="19">
        <v>0.04</v>
      </c>
      <c r="N119" s="8">
        <v>3.5099999999999999E-2</v>
      </c>
      <c r="O119" s="7">
        <v>1189000</v>
      </c>
      <c r="P119" s="7">
        <v>103.87</v>
      </c>
      <c r="Q119" s="7">
        <v>0</v>
      </c>
      <c r="R119" s="7">
        <v>1235.01</v>
      </c>
      <c r="S119" s="8">
        <v>3.8E-3</v>
      </c>
      <c r="T119" s="8">
        <v>2.5000000000000001E-3</v>
      </c>
      <c r="U119" s="8">
        <v>2.9999999999999997E-4</v>
      </c>
    </row>
    <row r="120" spans="2:21">
      <c r="B120" s="6" t="s">
        <v>365</v>
      </c>
      <c r="C120" s="17">
        <v>2510303</v>
      </c>
      <c r="D120" s="18" t="s">
        <v>153</v>
      </c>
      <c r="E120" s="33" t="s">
        <v>1170</v>
      </c>
      <c r="F120" s="18">
        <v>520036617</v>
      </c>
      <c r="G120" s="6" t="s">
        <v>256</v>
      </c>
      <c r="H120" s="6" t="s">
        <v>366</v>
      </c>
      <c r="I120" s="6" t="s">
        <v>99</v>
      </c>
      <c r="J120" s="33" t="s">
        <v>1170</v>
      </c>
      <c r="K120" s="17">
        <v>5.27</v>
      </c>
      <c r="L120" s="6" t="s">
        <v>100</v>
      </c>
      <c r="M120" s="19">
        <v>8.9999999999999993E-3</v>
      </c>
      <c r="N120" s="8">
        <v>3.5700000000000003E-2</v>
      </c>
      <c r="O120" s="7">
        <v>800000</v>
      </c>
      <c r="P120" s="7">
        <v>94.6</v>
      </c>
      <c r="Q120" s="7">
        <v>0</v>
      </c>
      <c r="R120" s="7">
        <v>756.8</v>
      </c>
      <c r="S120" s="8">
        <v>1.9E-3</v>
      </c>
      <c r="T120" s="8">
        <v>1.5E-3</v>
      </c>
      <c r="U120" s="8">
        <v>2.0000000000000001E-4</v>
      </c>
    </row>
    <row r="121" spans="2:21">
      <c r="B121" s="6" t="s">
        <v>367</v>
      </c>
      <c r="C121" s="17">
        <v>1199579</v>
      </c>
      <c r="D121" s="18" t="s">
        <v>153</v>
      </c>
      <c r="E121" s="33" t="s">
        <v>1170</v>
      </c>
      <c r="F121" s="18">
        <v>510381601</v>
      </c>
      <c r="G121" s="6" t="s">
        <v>341</v>
      </c>
      <c r="H121" s="6" t="s">
        <v>366</v>
      </c>
      <c r="I121" s="6" t="s">
        <v>99</v>
      </c>
      <c r="J121" s="33" t="s">
        <v>1170</v>
      </c>
      <c r="K121" s="17">
        <v>6.11</v>
      </c>
      <c r="L121" s="6" t="s">
        <v>100</v>
      </c>
      <c r="M121" s="19">
        <v>4.0800000000000003E-2</v>
      </c>
      <c r="N121" s="8">
        <v>3.8899999999999997E-2</v>
      </c>
      <c r="O121" s="7">
        <v>1498000</v>
      </c>
      <c r="P121" s="7">
        <v>101.94</v>
      </c>
      <c r="Q121" s="7">
        <v>0</v>
      </c>
      <c r="R121" s="7">
        <v>1527.06</v>
      </c>
      <c r="S121" s="8">
        <v>4.3E-3</v>
      </c>
      <c r="T121" s="8">
        <v>3.0999999999999999E-3</v>
      </c>
      <c r="U121" s="8">
        <v>4.0000000000000002E-4</v>
      </c>
    </row>
    <row r="122" spans="2:21">
      <c r="B122" s="6" t="s">
        <v>368</v>
      </c>
      <c r="C122" s="17">
        <v>12607690</v>
      </c>
      <c r="D122" s="18" t="s">
        <v>153</v>
      </c>
      <c r="E122" s="33" t="s">
        <v>1170</v>
      </c>
      <c r="F122" s="18">
        <v>520033234</v>
      </c>
      <c r="G122" s="6" t="s">
        <v>361</v>
      </c>
      <c r="H122" s="6" t="s">
        <v>366</v>
      </c>
      <c r="I122" s="6" t="s">
        <v>99</v>
      </c>
      <c r="J122" s="33" t="s">
        <v>1170</v>
      </c>
      <c r="K122" s="17">
        <v>3.07</v>
      </c>
      <c r="L122" s="6" t="s">
        <v>100</v>
      </c>
      <c r="M122" s="19">
        <v>1.0800000000000001E-2</v>
      </c>
      <c r="N122" s="8">
        <v>2.9700000000000001E-2</v>
      </c>
      <c r="O122" s="7">
        <v>777000</v>
      </c>
      <c r="P122" s="7">
        <v>103.67</v>
      </c>
      <c r="Q122" s="7">
        <v>0</v>
      </c>
      <c r="R122" s="7">
        <v>805.52</v>
      </c>
      <c r="S122" s="8">
        <v>1.9E-3</v>
      </c>
      <c r="T122" s="8">
        <v>1.6000000000000001E-3</v>
      </c>
      <c r="U122" s="8">
        <v>2.0000000000000001E-4</v>
      </c>
    </row>
    <row r="123" spans="2:21">
      <c r="B123" s="6" t="s">
        <v>369</v>
      </c>
      <c r="C123" s="17">
        <v>1196179</v>
      </c>
      <c r="D123" s="18" t="s">
        <v>153</v>
      </c>
      <c r="E123" s="33" t="s">
        <v>1170</v>
      </c>
      <c r="F123" s="18">
        <v>516378643</v>
      </c>
      <c r="G123" s="6" t="s">
        <v>256</v>
      </c>
      <c r="H123" s="6" t="s">
        <v>366</v>
      </c>
      <c r="I123" s="6" t="s">
        <v>99</v>
      </c>
      <c r="J123" s="33" t="s">
        <v>1170</v>
      </c>
      <c r="K123" s="17">
        <v>4.8499999999999996</v>
      </c>
      <c r="L123" s="6" t="s">
        <v>100</v>
      </c>
      <c r="M123" s="19">
        <v>4.3999999999999997E-2</v>
      </c>
      <c r="N123" s="8">
        <v>4.0800000000000003E-2</v>
      </c>
      <c r="O123" s="7">
        <v>1000000</v>
      </c>
      <c r="P123" s="7">
        <v>103.91</v>
      </c>
      <c r="Q123" s="7">
        <v>0</v>
      </c>
      <c r="R123" s="7">
        <v>1039.0999999999999</v>
      </c>
      <c r="S123" s="8">
        <v>2.3999999999999998E-3</v>
      </c>
      <c r="T123" s="8">
        <v>2.0999999999999999E-3</v>
      </c>
      <c r="U123" s="8">
        <v>2.0000000000000001E-4</v>
      </c>
    </row>
    <row r="124" spans="2:21">
      <c r="B124" s="6" t="s">
        <v>370</v>
      </c>
      <c r="C124" s="17">
        <v>6120224</v>
      </c>
      <c r="D124" s="18" t="s">
        <v>153</v>
      </c>
      <c r="E124" s="33" t="s">
        <v>1170</v>
      </c>
      <c r="F124" s="18">
        <v>520020116</v>
      </c>
      <c r="G124" s="6" t="s">
        <v>256</v>
      </c>
      <c r="H124" s="6" t="s">
        <v>366</v>
      </c>
      <c r="I124" s="6" t="s">
        <v>99</v>
      </c>
      <c r="J124" s="33" t="s">
        <v>1170</v>
      </c>
      <c r="K124" s="17">
        <v>3.5</v>
      </c>
      <c r="L124" s="6" t="s">
        <v>100</v>
      </c>
      <c r="M124" s="19">
        <v>1.7999999999999999E-2</v>
      </c>
      <c r="N124" s="8">
        <v>2.8000000000000001E-2</v>
      </c>
      <c r="O124" s="7">
        <v>3020235.29</v>
      </c>
      <c r="P124" s="7">
        <v>108.67</v>
      </c>
      <c r="Q124" s="7">
        <v>0</v>
      </c>
      <c r="R124" s="7">
        <v>3282.09</v>
      </c>
      <c r="S124" s="8">
        <v>3.8E-3</v>
      </c>
      <c r="T124" s="8">
        <v>6.6E-3</v>
      </c>
      <c r="U124" s="8">
        <v>8.0000000000000004E-4</v>
      </c>
    </row>
    <row r="125" spans="2:21">
      <c r="B125" s="6" t="s">
        <v>371</v>
      </c>
      <c r="C125" s="17">
        <v>1191527</v>
      </c>
      <c r="D125" s="18" t="s">
        <v>153</v>
      </c>
      <c r="E125" s="33" t="s">
        <v>1170</v>
      </c>
      <c r="F125" s="18">
        <v>520020116</v>
      </c>
      <c r="G125" s="6" t="s">
        <v>256</v>
      </c>
      <c r="H125" s="6" t="s">
        <v>366</v>
      </c>
      <c r="I125" s="6" t="s">
        <v>99</v>
      </c>
      <c r="J125" s="33" t="s">
        <v>1170</v>
      </c>
      <c r="K125" s="17">
        <v>3.91</v>
      </c>
      <c r="L125" s="6" t="s">
        <v>100</v>
      </c>
      <c r="M125" s="19">
        <v>2.7E-2</v>
      </c>
      <c r="N125" s="8">
        <v>3.0200000000000001E-2</v>
      </c>
      <c r="O125" s="7">
        <v>3345581</v>
      </c>
      <c r="P125" s="7">
        <v>102.24</v>
      </c>
      <c r="Q125" s="7">
        <v>0</v>
      </c>
      <c r="R125" s="7">
        <v>3420.52</v>
      </c>
      <c r="S125" s="8">
        <v>7.6E-3</v>
      </c>
      <c r="T125" s="8">
        <v>6.7999999999999996E-3</v>
      </c>
      <c r="U125" s="8">
        <v>8.0000000000000004E-4</v>
      </c>
    </row>
    <row r="126" spans="2:21">
      <c r="B126" s="6" t="s">
        <v>372</v>
      </c>
      <c r="C126" s="17">
        <v>1193341</v>
      </c>
      <c r="D126" s="18" t="s">
        <v>153</v>
      </c>
      <c r="E126" s="33" t="s">
        <v>1170</v>
      </c>
      <c r="F126" s="18">
        <v>520034257</v>
      </c>
      <c r="G126" s="6" t="s">
        <v>350</v>
      </c>
      <c r="H126" s="6" t="s">
        <v>362</v>
      </c>
      <c r="I126" s="6" t="s">
        <v>251</v>
      </c>
      <c r="J126" s="33" t="s">
        <v>1170</v>
      </c>
      <c r="K126" s="17">
        <v>3.64</v>
      </c>
      <c r="L126" s="6" t="s">
        <v>100</v>
      </c>
      <c r="M126" s="19">
        <v>3.73E-2</v>
      </c>
      <c r="N126" s="8">
        <v>3.7600000000000001E-2</v>
      </c>
      <c r="O126" s="7">
        <v>790000</v>
      </c>
      <c r="P126" s="7">
        <v>104.89</v>
      </c>
      <c r="Q126" s="7">
        <v>0</v>
      </c>
      <c r="R126" s="7">
        <v>828.63</v>
      </c>
      <c r="S126" s="8">
        <v>3.3999999999999998E-3</v>
      </c>
      <c r="T126" s="8">
        <v>1.6999999999999999E-3</v>
      </c>
      <c r="U126" s="8">
        <v>2.0000000000000001E-4</v>
      </c>
    </row>
    <row r="127" spans="2:21">
      <c r="B127" s="6" t="s">
        <v>373</v>
      </c>
      <c r="C127" s="17">
        <v>1193630</v>
      </c>
      <c r="D127" s="18" t="s">
        <v>153</v>
      </c>
      <c r="E127" s="33" t="s">
        <v>1170</v>
      </c>
      <c r="F127" s="18">
        <v>520025438</v>
      </c>
      <c r="G127" s="6" t="s">
        <v>256</v>
      </c>
      <c r="H127" s="6" t="s">
        <v>366</v>
      </c>
      <c r="I127" s="6" t="s">
        <v>99</v>
      </c>
      <c r="J127" s="33" t="s">
        <v>1170</v>
      </c>
      <c r="K127" s="17">
        <v>4.66</v>
      </c>
      <c r="L127" s="6" t="s">
        <v>100</v>
      </c>
      <c r="M127" s="19">
        <v>3.6200000000000003E-2</v>
      </c>
      <c r="N127" s="8">
        <v>3.8100000000000002E-2</v>
      </c>
      <c r="O127" s="7">
        <v>1503943.15</v>
      </c>
      <c r="P127" s="7">
        <v>102</v>
      </c>
      <c r="Q127" s="7">
        <v>0</v>
      </c>
      <c r="R127" s="7">
        <v>1534.02</v>
      </c>
      <c r="S127" s="8">
        <v>8.9999999999999998E-4</v>
      </c>
      <c r="T127" s="8">
        <v>3.0999999999999999E-3</v>
      </c>
      <c r="U127" s="8">
        <v>4.0000000000000002E-4</v>
      </c>
    </row>
    <row r="128" spans="2:21">
      <c r="B128" s="6" t="s">
        <v>374</v>
      </c>
      <c r="C128" s="17">
        <v>1129733</v>
      </c>
      <c r="D128" s="18" t="s">
        <v>153</v>
      </c>
      <c r="E128" s="33" t="s">
        <v>1170</v>
      </c>
      <c r="F128" s="18">
        <v>520036104</v>
      </c>
      <c r="G128" s="6" t="s">
        <v>341</v>
      </c>
      <c r="H128" s="6" t="s">
        <v>366</v>
      </c>
      <c r="I128" s="6" t="s">
        <v>99</v>
      </c>
      <c r="J128" s="33" t="s">
        <v>1170</v>
      </c>
      <c r="K128" s="17">
        <v>0.74</v>
      </c>
      <c r="L128" s="6" t="s">
        <v>100</v>
      </c>
      <c r="M128" s="19">
        <v>4.3400000000000001E-2</v>
      </c>
      <c r="N128" s="8">
        <v>3.0499999999999999E-2</v>
      </c>
      <c r="O128" s="7">
        <v>1199140.33</v>
      </c>
      <c r="P128" s="7">
        <v>113.68</v>
      </c>
      <c r="Q128" s="7">
        <v>0</v>
      </c>
      <c r="R128" s="7">
        <v>1363.18</v>
      </c>
      <c r="S128" s="8">
        <v>1.4E-3</v>
      </c>
      <c r="T128" s="8">
        <v>2.7000000000000001E-3</v>
      </c>
      <c r="U128" s="8">
        <v>2.9999999999999997E-4</v>
      </c>
    </row>
    <row r="129" spans="2:21">
      <c r="B129" s="6" t="s">
        <v>375</v>
      </c>
      <c r="C129" s="17">
        <v>1135888</v>
      </c>
      <c r="D129" s="18" t="s">
        <v>153</v>
      </c>
      <c r="E129" s="33" t="s">
        <v>1170</v>
      </c>
      <c r="F129" s="18">
        <v>520036104</v>
      </c>
      <c r="G129" s="6" t="s">
        <v>341</v>
      </c>
      <c r="H129" s="6" t="s">
        <v>366</v>
      </c>
      <c r="I129" s="6" t="s">
        <v>99</v>
      </c>
      <c r="J129" s="33" t="s">
        <v>1170</v>
      </c>
      <c r="K129" s="17">
        <v>3.39</v>
      </c>
      <c r="L129" s="6" t="s">
        <v>100</v>
      </c>
      <c r="M129" s="19">
        <v>3.9E-2</v>
      </c>
      <c r="N129" s="8">
        <v>3.6799999999999999E-2</v>
      </c>
      <c r="O129" s="7">
        <v>2218537.91</v>
      </c>
      <c r="P129" s="7">
        <v>113.64</v>
      </c>
      <c r="Q129" s="7">
        <v>0</v>
      </c>
      <c r="R129" s="7">
        <v>2521.15</v>
      </c>
      <c r="S129" s="8">
        <v>1.5E-3</v>
      </c>
      <c r="T129" s="8">
        <v>5.0000000000000001E-3</v>
      </c>
      <c r="U129" s="8">
        <v>5.9999999999999995E-4</v>
      </c>
    </row>
    <row r="130" spans="2:21">
      <c r="B130" s="6" t="s">
        <v>376</v>
      </c>
      <c r="C130" s="17">
        <v>1167386</v>
      </c>
      <c r="D130" s="18" t="s">
        <v>153</v>
      </c>
      <c r="E130" s="33" t="s">
        <v>1170</v>
      </c>
      <c r="F130" s="18">
        <v>520036104</v>
      </c>
      <c r="G130" s="6" t="s">
        <v>341</v>
      </c>
      <c r="H130" s="6" t="s">
        <v>366</v>
      </c>
      <c r="I130" s="6" t="s">
        <v>99</v>
      </c>
      <c r="J130" s="33" t="s">
        <v>1170</v>
      </c>
      <c r="K130" s="17">
        <v>4.42</v>
      </c>
      <c r="L130" s="6" t="s">
        <v>100</v>
      </c>
      <c r="M130" s="19">
        <v>3.2500000000000001E-2</v>
      </c>
      <c r="N130" s="8">
        <v>3.8100000000000002E-2</v>
      </c>
      <c r="O130" s="7">
        <v>295950</v>
      </c>
      <c r="P130" s="7">
        <v>109.88</v>
      </c>
      <c r="Q130" s="7">
        <v>0</v>
      </c>
      <c r="R130" s="7">
        <v>325.19</v>
      </c>
      <c r="S130" s="8">
        <v>6.9999999999999999E-4</v>
      </c>
      <c r="T130" s="8">
        <v>5.9999999999999995E-4</v>
      </c>
      <c r="U130" s="8">
        <v>1E-4</v>
      </c>
    </row>
    <row r="131" spans="2:21">
      <c r="B131" s="6" t="s">
        <v>377</v>
      </c>
      <c r="C131" s="17">
        <v>11935800</v>
      </c>
      <c r="D131" s="18" t="s">
        <v>153</v>
      </c>
      <c r="E131" s="33" t="s">
        <v>1170</v>
      </c>
      <c r="F131" s="18">
        <v>520038274</v>
      </c>
      <c r="G131" s="6" t="s">
        <v>341</v>
      </c>
      <c r="H131" s="6" t="s">
        <v>378</v>
      </c>
      <c r="I131" s="6" t="s">
        <v>251</v>
      </c>
      <c r="J131" s="33" t="s">
        <v>1170</v>
      </c>
      <c r="K131" s="17">
        <v>3.45</v>
      </c>
      <c r="L131" s="6" t="s">
        <v>100</v>
      </c>
      <c r="M131" s="19">
        <v>3.85E-2</v>
      </c>
      <c r="N131" s="8">
        <v>3.1699999999999999E-2</v>
      </c>
      <c r="O131" s="7">
        <v>9722000</v>
      </c>
      <c r="P131" s="7">
        <v>107</v>
      </c>
      <c r="Q131" s="7">
        <v>0</v>
      </c>
      <c r="R131" s="7">
        <v>10402.42</v>
      </c>
      <c r="S131" s="8">
        <v>5.4899999999999997E-2</v>
      </c>
      <c r="T131" s="8">
        <v>2.0799999999999999E-2</v>
      </c>
      <c r="U131" s="8">
        <v>2.5000000000000001E-3</v>
      </c>
    </row>
    <row r="132" spans="2:21">
      <c r="B132" s="6" t="s">
        <v>379</v>
      </c>
      <c r="C132" s="17">
        <v>3130390</v>
      </c>
      <c r="D132" s="18" t="s">
        <v>153</v>
      </c>
      <c r="E132" s="33" t="s">
        <v>1170</v>
      </c>
      <c r="F132" s="18">
        <v>520037540</v>
      </c>
      <c r="G132" s="6" t="s">
        <v>361</v>
      </c>
      <c r="H132" s="6" t="s">
        <v>380</v>
      </c>
      <c r="I132" s="6" t="s">
        <v>99</v>
      </c>
      <c r="J132" s="33" t="s">
        <v>1170</v>
      </c>
      <c r="K132" s="17">
        <v>3.35</v>
      </c>
      <c r="L132" s="6" t="s">
        <v>100</v>
      </c>
      <c r="M132" s="19">
        <v>1.7500000000000002E-2</v>
      </c>
      <c r="N132" s="8">
        <v>4.6899999999999997E-2</v>
      </c>
      <c r="O132" s="7">
        <v>107250</v>
      </c>
      <c r="P132" s="7">
        <v>101.28</v>
      </c>
      <c r="Q132" s="7">
        <v>0</v>
      </c>
      <c r="R132" s="7">
        <v>108.62</v>
      </c>
      <c r="S132" s="8">
        <v>2.0000000000000001E-4</v>
      </c>
      <c r="T132" s="8">
        <v>2.0000000000000001E-4</v>
      </c>
      <c r="U132" s="8">
        <v>0</v>
      </c>
    </row>
    <row r="133" spans="2:21">
      <c r="B133" s="6" t="s">
        <v>381</v>
      </c>
      <c r="C133" s="17">
        <v>1260546</v>
      </c>
      <c r="D133" s="18" t="s">
        <v>153</v>
      </c>
      <c r="E133" s="33" t="s">
        <v>1170</v>
      </c>
      <c r="F133" s="18">
        <v>520033234</v>
      </c>
      <c r="G133" s="6" t="s">
        <v>361</v>
      </c>
      <c r="H133" s="6" t="s">
        <v>380</v>
      </c>
      <c r="I133" s="6" t="s">
        <v>99</v>
      </c>
      <c r="J133" s="33" t="s">
        <v>1170</v>
      </c>
      <c r="K133" s="17">
        <v>0.73</v>
      </c>
      <c r="L133" s="6" t="s">
        <v>100</v>
      </c>
      <c r="M133" s="19">
        <v>5.3499999999999999E-2</v>
      </c>
      <c r="N133" s="8">
        <v>3.78E-2</v>
      </c>
      <c r="O133" s="7">
        <v>5500</v>
      </c>
      <c r="P133" s="7">
        <v>118.29</v>
      </c>
      <c r="Q133" s="7">
        <v>0</v>
      </c>
      <c r="R133" s="7">
        <v>6.51</v>
      </c>
      <c r="S133" s="8">
        <v>1.664E-5</v>
      </c>
      <c r="T133" s="8">
        <v>0</v>
      </c>
      <c r="U133" s="8">
        <v>0</v>
      </c>
    </row>
    <row r="134" spans="2:21">
      <c r="B134" s="6" t="s">
        <v>382</v>
      </c>
      <c r="C134" s="17">
        <v>1260603</v>
      </c>
      <c r="D134" s="18" t="s">
        <v>153</v>
      </c>
      <c r="E134" s="33" t="s">
        <v>1170</v>
      </c>
      <c r="F134" s="18">
        <v>520033234</v>
      </c>
      <c r="G134" s="6" t="s">
        <v>361</v>
      </c>
      <c r="H134" s="6" t="s">
        <v>380</v>
      </c>
      <c r="I134" s="6" t="s">
        <v>99</v>
      </c>
      <c r="J134" s="33" t="s">
        <v>1170</v>
      </c>
      <c r="K134" s="17">
        <v>2.2000000000000002</v>
      </c>
      <c r="L134" s="6" t="s">
        <v>100</v>
      </c>
      <c r="M134" s="19">
        <v>0.04</v>
      </c>
      <c r="N134" s="8">
        <v>6.5799999999999997E-2</v>
      </c>
      <c r="O134" s="7">
        <v>2683813.5</v>
      </c>
      <c r="P134" s="7">
        <v>105.42</v>
      </c>
      <c r="Q134" s="7">
        <v>0</v>
      </c>
      <c r="R134" s="7">
        <v>2829.28</v>
      </c>
      <c r="S134" s="8">
        <v>1E-3</v>
      </c>
      <c r="T134" s="8">
        <v>5.7000000000000002E-3</v>
      </c>
      <c r="U134" s="8">
        <v>6.9999999999999999E-4</v>
      </c>
    </row>
    <row r="135" spans="2:21">
      <c r="B135" s="6" t="s">
        <v>383</v>
      </c>
      <c r="C135" s="17">
        <v>1260785</v>
      </c>
      <c r="D135" s="18" t="s">
        <v>153</v>
      </c>
      <c r="E135" s="33" t="s">
        <v>1170</v>
      </c>
      <c r="F135" s="18">
        <v>520033234</v>
      </c>
      <c r="G135" s="6" t="s">
        <v>361</v>
      </c>
      <c r="H135" s="6" t="s">
        <v>380</v>
      </c>
      <c r="I135" s="6" t="s">
        <v>99</v>
      </c>
      <c r="J135" s="33" t="s">
        <v>1170</v>
      </c>
      <c r="K135" s="17">
        <v>3.65</v>
      </c>
      <c r="L135" s="6" t="s">
        <v>100</v>
      </c>
      <c r="M135" s="19">
        <v>1.2500000000000001E-2</v>
      </c>
      <c r="N135" s="8">
        <v>6.0100000000000001E-2</v>
      </c>
      <c r="O135" s="7">
        <v>50000</v>
      </c>
      <c r="P135" s="7">
        <v>94.32</v>
      </c>
      <c r="Q135" s="7">
        <v>0</v>
      </c>
      <c r="R135" s="7">
        <v>47.16</v>
      </c>
      <c r="S135" s="8">
        <v>1E-4</v>
      </c>
      <c r="T135" s="8">
        <v>1E-4</v>
      </c>
      <c r="U135" s="8">
        <v>0</v>
      </c>
    </row>
    <row r="136" spans="2:21">
      <c r="B136" s="6" t="s">
        <v>384</v>
      </c>
      <c r="C136" s="17">
        <v>1260652</v>
      </c>
      <c r="D136" s="18" t="s">
        <v>153</v>
      </c>
      <c r="E136" s="33" t="s">
        <v>1170</v>
      </c>
      <c r="F136" s="18">
        <v>520033234</v>
      </c>
      <c r="G136" s="6" t="s">
        <v>361</v>
      </c>
      <c r="H136" s="6" t="s">
        <v>380</v>
      </c>
      <c r="I136" s="6" t="s">
        <v>99</v>
      </c>
      <c r="J136" s="33" t="s">
        <v>1170</v>
      </c>
      <c r="K136" s="17">
        <v>2.89</v>
      </c>
      <c r="L136" s="6" t="s">
        <v>100</v>
      </c>
      <c r="M136" s="19">
        <v>3.2800000000000003E-2</v>
      </c>
      <c r="N136" s="8">
        <v>6.88E-2</v>
      </c>
      <c r="O136" s="7">
        <v>52558.82</v>
      </c>
      <c r="P136" s="7">
        <v>102.18</v>
      </c>
      <c r="Q136" s="7">
        <v>0</v>
      </c>
      <c r="R136" s="7">
        <v>53.7</v>
      </c>
      <c r="S136" s="8">
        <v>3.7530000000000002E-5</v>
      </c>
      <c r="T136" s="8">
        <v>1E-4</v>
      </c>
      <c r="U136" s="8">
        <v>0</v>
      </c>
    </row>
    <row r="137" spans="2:21">
      <c r="B137" s="6" t="s">
        <v>385</v>
      </c>
      <c r="C137" s="17">
        <v>1260736</v>
      </c>
      <c r="D137" s="18" t="s">
        <v>153</v>
      </c>
      <c r="E137" s="33" t="s">
        <v>1170</v>
      </c>
      <c r="F137" s="18">
        <v>520033234</v>
      </c>
      <c r="G137" s="6" t="s">
        <v>361</v>
      </c>
      <c r="H137" s="6" t="s">
        <v>380</v>
      </c>
      <c r="I137" s="6" t="s">
        <v>99</v>
      </c>
      <c r="J137" s="33" t="s">
        <v>1170</v>
      </c>
      <c r="K137" s="17">
        <v>4.7300000000000004</v>
      </c>
      <c r="L137" s="6" t="s">
        <v>100</v>
      </c>
      <c r="M137" s="19">
        <v>1.29E-2</v>
      </c>
      <c r="N137" s="8">
        <v>6.5000000000000002E-2</v>
      </c>
      <c r="O137" s="7">
        <v>163636.35999999999</v>
      </c>
      <c r="P137" s="7">
        <v>89.15</v>
      </c>
      <c r="Q137" s="7">
        <v>0</v>
      </c>
      <c r="R137" s="7">
        <v>145.88</v>
      </c>
      <c r="S137" s="8">
        <v>2.0000000000000001E-4</v>
      </c>
      <c r="T137" s="8">
        <v>2.9999999999999997E-4</v>
      </c>
      <c r="U137" s="8">
        <v>0</v>
      </c>
    </row>
    <row r="138" spans="2:21">
      <c r="B138" s="6" t="s">
        <v>386</v>
      </c>
      <c r="C138" s="17">
        <v>6120240</v>
      </c>
      <c r="D138" s="18" t="s">
        <v>153</v>
      </c>
      <c r="E138" s="33" t="s">
        <v>1170</v>
      </c>
      <c r="F138" s="18">
        <v>520020116</v>
      </c>
      <c r="G138" s="6" t="s">
        <v>256</v>
      </c>
      <c r="H138" s="6" t="s">
        <v>380</v>
      </c>
      <c r="I138" s="6" t="s">
        <v>99</v>
      </c>
      <c r="J138" s="33" t="s">
        <v>1170</v>
      </c>
      <c r="K138" s="17">
        <v>1.93</v>
      </c>
      <c r="L138" s="6" t="s">
        <v>100</v>
      </c>
      <c r="M138" s="19">
        <v>2.2499999999999999E-2</v>
      </c>
      <c r="N138" s="8">
        <v>3.5799999999999998E-2</v>
      </c>
      <c r="O138" s="7">
        <v>425000</v>
      </c>
      <c r="P138" s="7">
        <v>109.35</v>
      </c>
      <c r="Q138" s="7">
        <v>0</v>
      </c>
      <c r="R138" s="7">
        <v>464.74</v>
      </c>
      <c r="S138" s="8">
        <v>8.9999999999999998E-4</v>
      </c>
      <c r="T138" s="8">
        <v>8.9999999999999998E-4</v>
      </c>
      <c r="U138" s="8">
        <v>1E-4</v>
      </c>
    </row>
    <row r="139" spans="2:21">
      <c r="B139" s="6" t="s">
        <v>387</v>
      </c>
      <c r="C139" s="17">
        <v>6120323</v>
      </c>
      <c r="D139" s="18" t="s">
        <v>153</v>
      </c>
      <c r="E139" s="33" t="s">
        <v>1170</v>
      </c>
      <c r="F139" s="18">
        <v>520020116</v>
      </c>
      <c r="G139" s="6" t="s">
        <v>256</v>
      </c>
      <c r="H139" s="6" t="s">
        <v>380</v>
      </c>
      <c r="I139" s="6" t="s">
        <v>99</v>
      </c>
      <c r="J139" s="33" t="s">
        <v>1170</v>
      </c>
      <c r="K139" s="17">
        <v>2.71</v>
      </c>
      <c r="L139" s="6" t="s">
        <v>100</v>
      </c>
      <c r="M139" s="19">
        <v>3.3000000000000002E-2</v>
      </c>
      <c r="N139" s="8">
        <v>4.2000000000000003E-2</v>
      </c>
      <c r="O139" s="7">
        <v>760000</v>
      </c>
      <c r="P139" s="7">
        <v>108.69</v>
      </c>
      <c r="Q139" s="7">
        <v>0</v>
      </c>
      <c r="R139" s="7">
        <v>826.04</v>
      </c>
      <c r="S139" s="8">
        <v>1.2999999999999999E-3</v>
      </c>
      <c r="T139" s="8">
        <v>1.6999999999999999E-3</v>
      </c>
      <c r="U139" s="8">
        <v>2.0000000000000001E-4</v>
      </c>
    </row>
    <row r="140" spans="2:21">
      <c r="B140" s="6" t="s">
        <v>388</v>
      </c>
      <c r="C140" s="17">
        <v>1191519</v>
      </c>
      <c r="D140" s="18" t="s">
        <v>153</v>
      </c>
      <c r="E140" s="33" t="s">
        <v>1170</v>
      </c>
      <c r="F140" s="18">
        <v>520020116</v>
      </c>
      <c r="G140" s="6" t="s">
        <v>256</v>
      </c>
      <c r="H140" s="6" t="s">
        <v>380</v>
      </c>
      <c r="I140" s="6" t="s">
        <v>99</v>
      </c>
      <c r="J140" s="33" t="s">
        <v>1170</v>
      </c>
      <c r="K140" s="17">
        <v>2.82</v>
      </c>
      <c r="L140" s="6" t="s">
        <v>100</v>
      </c>
      <c r="M140" s="19">
        <v>3.6499999999999998E-2</v>
      </c>
      <c r="N140" s="8">
        <v>4.3299999999999998E-2</v>
      </c>
      <c r="O140" s="7">
        <v>425000</v>
      </c>
      <c r="P140" s="7">
        <v>101.64</v>
      </c>
      <c r="Q140" s="7">
        <v>0</v>
      </c>
      <c r="R140" s="7">
        <v>431.97</v>
      </c>
      <c r="S140" s="8">
        <v>1.2999999999999999E-3</v>
      </c>
      <c r="T140" s="8">
        <v>8.9999999999999998E-4</v>
      </c>
      <c r="U140" s="8">
        <v>1E-4</v>
      </c>
    </row>
    <row r="141" spans="2:21">
      <c r="B141" s="6" t="s">
        <v>389</v>
      </c>
      <c r="C141" s="17">
        <v>1168350</v>
      </c>
      <c r="D141" s="18" t="s">
        <v>153</v>
      </c>
      <c r="E141" s="33" t="s">
        <v>1170</v>
      </c>
      <c r="F141" s="18">
        <v>515434074</v>
      </c>
      <c r="G141" s="6" t="s">
        <v>256</v>
      </c>
      <c r="H141" s="6" t="s">
        <v>380</v>
      </c>
      <c r="I141" s="6" t="s">
        <v>99</v>
      </c>
      <c r="J141" s="33" t="s">
        <v>1170</v>
      </c>
      <c r="K141" s="17">
        <v>2</v>
      </c>
      <c r="L141" s="6" t="s">
        <v>100</v>
      </c>
      <c r="M141" s="19">
        <v>1E-3</v>
      </c>
      <c r="N141" s="8">
        <v>2.5999999999999999E-2</v>
      </c>
      <c r="O141" s="7">
        <v>59091</v>
      </c>
      <c r="P141" s="7">
        <v>106.05</v>
      </c>
      <c r="Q141" s="7">
        <v>0</v>
      </c>
      <c r="R141" s="7">
        <v>62.67</v>
      </c>
      <c r="S141" s="8">
        <v>1E-4</v>
      </c>
      <c r="T141" s="8">
        <v>1E-4</v>
      </c>
      <c r="U141" s="8">
        <v>0</v>
      </c>
    </row>
    <row r="142" spans="2:21">
      <c r="B142" s="6" t="s">
        <v>390</v>
      </c>
      <c r="C142" s="17">
        <v>1175975</v>
      </c>
      <c r="D142" s="18" t="s">
        <v>153</v>
      </c>
      <c r="E142" s="33" t="s">
        <v>1170</v>
      </c>
      <c r="F142" s="18">
        <v>515434074</v>
      </c>
      <c r="G142" s="6" t="s">
        <v>256</v>
      </c>
      <c r="H142" s="6" t="s">
        <v>380</v>
      </c>
      <c r="I142" s="6" t="s">
        <v>99</v>
      </c>
      <c r="J142" s="33" t="s">
        <v>1170</v>
      </c>
      <c r="K142" s="17">
        <v>4.71</v>
      </c>
      <c r="L142" s="6" t="s">
        <v>100</v>
      </c>
      <c r="M142" s="19">
        <v>3.0000000000000001E-3</v>
      </c>
      <c r="N142" s="8">
        <v>3.5999999999999997E-2</v>
      </c>
      <c r="O142" s="7">
        <v>194220</v>
      </c>
      <c r="P142" s="7">
        <v>94.75</v>
      </c>
      <c r="Q142" s="7">
        <v>0</v>
      </c>
      <c r="R142" s="7">
        <v>184.02</v>
      </c>
      <c r="S142" s="8">
        <v>5.0000000000000001E-4</v>
      </c>
      <c r="T142" s="8">
        <v>4.0000000000000002E-4</v>
      </c>
      <c r="U142" s="8">
        <v>0</v>
      </c>
    </row>
    <row r="143" spans="2:21">
      <c r="B143" s="6" t="s">
        <v>391</v>
      </c>
      <c r="C143" s="17">
        <v>1192129</v>
      </c>
      <c r="D143" s="18" t="s">
        <v>153</v>
      </c>
      <c r="E143" s="33" t="s">
        <v>1170</v>
      </c>
      <c r="F143" s="18">
        <v>515434074</v>
      </c>
      <c r="G143" s="6" t="s">
        <v>256</v>
      </c>
      <c r="H143" s="6" t="s">
        <v>380</v>
      </c>
      <c r="I143" s="6" t="s">
        <v>99</v>
      </c>
      <c r="J143" s="33" t="s">
        <v>1170</v>
      </c>
      <c r="K143" s="17">
        <v>2.74</v>
      </c>
      <c r="L143" s="6" t="s">
        <v>100</v>
      </c>
      <c r="M143" s="19">
        <v>3.0000000000000001E-3</v>
      </c>
      <c r="N143" s="8">
        <v>3.2599999999999997E-2</v>
      </c>
      <c r="O143" s="7">
        <v>801000</v>
      </c>
      <c r="P143" s="7">
        <v>95.51</v>
      </c>
      <c r="Q143" s="7">
        <v>0</v>
      </c>
      <c r="R143" s="7">
        <v>765.04</v>
      </c>
      <c r="S143" s="8">
        <v>2.2000000000000001E-3</v>
      </c>
      <c r="T143" s="8">
        <v>1.5E-3</v>
      </c>
      <c r="U143" s="8">
        <v>2.0000000000000001E-4</v>
      </c>
    </row>
    <row r="144" spans="2:21">
      <c r="B144" s="6" t="s">
        <v>392</v>
      </c>
      <c r="C144" s="17">
        <v>1128347</v>
      </c>
      <c r="D144" s="18" t="s">
        <v>153</v>
      </c>
      <c r="E144" s="33" t="s">
        <v>1170</v>
      </c>
      <c r="F144" s="18">
        <v>1560</v>
      </c>
      <c r="G144" s="6" t="s">
        <v>361</v>
      </c>
      <c r="H144" s="6" t="s">
        <v>393</v>
      </c>
      <c r="I144" s="6" t="s">
        <v>99</v>
      </c>
      <c r="J144" s="33" t="s">
        <v>1170</v>
      </c>
      <c r="K144" s="17">
        <v>0.99</v>
      </c>
      <c r="L144" s="6" t="s">
        <v>100</v>
      </c>
      <c r="M144" s="19">
        <v>4.0399999999999998E-2</v>
      </c>
      <c r="N144" s="8">
        <v>3.7600000000000001E-2</v>
      </c>
      <c r="O144" s="7">
        <v>82151.990000000005</v>
      </c>
      <c r="P144" s="7">
        <v>113.07</v>
      </c>
      <c r="Q144" s="7">
        <v>0</v>
      </c>
      <c r="R144" s="7">
        <v>92.89</v>
      </c>
      <c r="S144" s="8">
        <v>4.7999999999999996E-3</v>
      </c>
      <c r="T144" s="8">
        <v>2.0000000000000001E-4</v>
      </c>
      <c r="U144" s="8">
        <v>0</v>
      </c>
    </row>
    <row r="145" spans="2:21">
      <c r="B145" s="6" t="s">
        <v>394</v>
      </c>
      <c r="C145" s="17">
        <v>6390207</v>
      </c>
      <c r="D145" s="18" t="s">
        <v>153</v>
      </c>
      <c r="E145" s="33" t="s">
        <v>1170</v>
      </c>
      <c r="F145" s="18">
        <v>520023896</v>
      </c>
      <c r="G145" s="6" t="s">
        <v>350</v>
      </c>
      <c r="H145" s="6" t="s">
        <v>395</v>
      </c>
      <c r="I145" s="6" t="s">
        <v>99</v>
      </c>
      <c r="J145" s="33" t="s">
        <v>1170</v>
      </c>
      <c r="K145" s="17">
        <v>1.47</v>
      </c>
      <c r="L145" s="6" t="s">
        <v>100</v>
      </c>
      <c r="M145" s="19">
        <v>4.9500000000000002E-2</v>
      </c>
      <c r="N145" s="8">
        <v>5.5599999999999997E-2</v>
      </c>
      <c r="O145" s="7">
        <v>266666.71000000002</v>
      </c>
      <c r="P145" s="7">
        <v>133.44999999999999</v>
      </c>
      <c r="Q145" s="7">
        <v>0</v>
      </c>
      <c r="R145" s="7">
        <v>355.87</v>
      </c>
      <c r="S145" s="8">
        <v>6.9999999999999999E-4</v>
      </c>
      <c r="T145" s="8">
        <v>6.9999999999999999E-4</v>
      </c>
      <c r="U145" s="8">
        <v>1E-4</v>
      </c>
    </row>
    <row r="146" spans="2:21">
      <c r="B146" s="6" t="s">
        <v>396</v>
      </c>
      <c r="C146" s="17">
        <v>1179134</v>
      </c>
      <c r="D146" s="18" t="s">
        <v>153</v>
      </c>
      <c r="E146" s="33" t="s">
        <v>1170</v>
      </c>
      <c r="F146" s="18">
        <v>515364891</v>
      </c>
      <c r="G146" s="6" t="s">
        <v>397</v>
      </c>
      <c r="H146" s="6" t="s">
        <v>398</v>
      </c>
      <c r="I146" s="33" t="s">
        <v>1170</v>
      </c>
      <c r="J146" s="33" t="s">
        <v>1170</v>
      </c>
      <c r="K146" s="17">
        <v>2.95</v>
      </c>
      <c r="L146" s="6" t="s">
        <v>100</v>
      </c>
      <c r="M146" s="19">
        <v>1.5800000000000002E-2</v>
      </c>
      <c r="N146" s="8">
        <v>5.2400000000000002E-2</v>
      </c>
      <c r="O146" s="7">
        <v>1172614.95</v>
      </c>
      <c r="P146" s="7">
        <v>98.75</v>
      </c>
      <c r="Q146" s="7">
        <v>0</v>
      </c>
      <c r="R146" s="7">
        <v>1157.96</v>
      </c>
      <c r="S146" s="8">
        <v>1.4E-3</v>
      </c>
      <c r="T146" s="8">
        <v>2.3E-3</v>
      </c>
      <c r="U146" s="8">
        <v>2.9999999999999997E-4</v>
      </c>
    </row>
    <row r="147" spans="2:21">
      <c r="B147" s="6" t="s">
        <v>399</v>
      </c>
      <c r="C147" s="17">
        <v>11791340</v>
      </c>
      <c r="D147" s="18" t="s">
        <v>153</v>
      </c>
      <c r="E147" s="33" t="s">
        <v>1170</v>
      </c>
      <c r="F147" s="18">
        <v>515364891</v>
      </c>
      <c r="G147" s="6" t="s">
        <v>397</v>
      </c>
      <c r="H147" s="6" t="s">
        <v>398</v>
      </c>
      <c r="I147" s="33" t="s">
        <v>1170</v>
      </c>
      <c r="J147" s="33" t="s">
        <v>1170</v>
      </c>
      <c r="K147" s="17">
        <v>2.95</v>
      </c>
      <c r="L147" s="6" t="s">
        <v>100</v>
      </c>
      <c r="M147" s="19">
        <v>0</v>
      </c>
      <c r="N147" s="8">
        <v>5.2400000000000002E-2</v>
      </c>
      <c r="O147" s="7">
        <v>2300000</v>
      </c>
      <c r="P147" s="7">
        <v>98.04</v>
      </c>
      <c r="Q147" s="7">
        <v>0</v>
      </c>
      <c r="R147" s="7">
        <v>2254.98</v>
      </c>
      <c r="S147" s="8">
        <v>0</v>
      </c>
      <c r="T147" s="8">
        <v>4.4999999999999997E-3</v>
      </c>
      <c r="U147" s="8">
        <v>5.0000000000000001E-4</v>
      </c>
    </row>
    <row r="148" spans="2:21">
      <c r="B148" s="6" t="s">
        <v>400</v>
      </c>
      <c r="C148" s="17">
        <v>1158518</v>
      </c>
      <c r="D148" s="18" t="s">
        <v>153</v>
      </c>
      <c r="E148" s="33" t="s">
        <v>1170</v>
      </c>
      <c r="F148" s="18">
        <v>511396046</v>
      </c>
      <c r="G148" s="6" t="s">
        <v>317</v>
      </c>
      <c r="H148" s="6" t="s">
        <v>398</v>
      </c>
      <c r="I148" s="33" t="s">
        <v>1170</v>
      </c>
      <c r="J148" s="33" t="s">
        <v>1170</v>
      </c>
      <c r="K148" s="17">
        <v>3</v>
      </c>
      <c r="L148" s="6" t="s">
        <v>100</v>
      </c>
      <c r="M148" s="19">
        <v>5.2999999999999999E-2</v>
      </c>
      <c r="N148" s="8">
        <v>6.6299999999999998E-2</v>
      </c>
      <c r="O148" s="7">
        <v>437500</v>
      </c>
      <c r="P148" s="7">
        <v>90.54</v>
      </c>
      <c r="Q148" s="7">
        <v>0</v>
      </c>
      <c r="R148" s="7">
        <v>396.11</v>
      </c>
      <c r="S148" s="8">
        <v>2.8999999999999998E-3</v>
      </c>
      <c r="T148" s="8">
        <v>8.0000000000000004E-4</v>
      </c>
      <c r="U148" s="8">
        <v>1E-4</v>
      </c>
    </row>
    <row r="149" spans="2:21">
      <c r="B149" s="6" t="s">
        <v>401</v>
      </c>
      <c r="C149" s="17">
        <v>1189851</v>
      </c>
      <c r="D149" s="18" t="s">
        <v>153</v>
      </c>
      <c r="E149" s="33" t="s">
        <v>1170</v>
      </c>
      <c r="F149" s="18">
        <v>513605519</v>
      </c>
      <c r="G149" s="6" t="s">
        <v>341</v>
      </c>
      <c r="H149" s="6" t="s">
        <v>398</v>
      </c>
      <c r="I149" s="33" t="s">
        <v>1170</v>
      </c>
      <c r="J149" s="33" t="s">
        <v>1170</v>
      </c>
      <c r="K149" s="17">
        <v>3.86</v>
      </c>
      <c r="L149" s="6" t="s">
        <v>100</v>
      </c>
      <c r="M149" s="19">
        <v>3.2899999999999999E-2</v>
      </c>
      <c r="N149" s="8">
        <v>7.0199999999999999E-2</v>
      </c>
      <c r="O149" s="7">
        <v>944300</v>
      </c>
      <c r="P149" s="7">
        <v>91.6</v>
      </c>
      <c r="Q149" s="7">
        <v>0</v>
      </c>
      <c r="R149" s="7">
        <v>864.98</v>
      </c>
      <c r="S149" s="8">
        <v>7.3000000000000001E-3</v>
      </c>
      <c r="T149" s="8">
        <v>1.6999999999999999E-3</v>
      </c>
      <c r="U149" s="8">
        <v>2.0000000000000001E-4</v>
      </c>
    </row>
    <row r="150" spans="2:21">
      <c r="B150" s="6" t="s">
        <v>402</v>
      </c>
      <c r="C150" s="17">
        <v>1202290</v>
      </c>
      <c r="D150" s="18" t="s">
        <v>153</v>
      </c>
      <c r="E150" s="33" t="s">
        <v>1170</v>
      </c>
      <c r="F150" s="18">
        <v>516291754</v>
      </c>
      <c r="G150" s="6" t="s">
        <v>256</v>
      </c>
      <c r="H150" s="6" t="s">
        <v>398</v>
      </c>
      <c r="I150" s="33" t="s">
        <v>1170</v>
      </c>
      <c r="J150" s="33" t="s">
        <v>1170</v>
      </c>
      <c r="K150" s="17">
        <v>3.69</v>
      </c>
      <c r="L150" s="6" t="s">
        <v>100</v>
      </c>
      <c r="M150" s="19">
        <v>4.4999999999999998E-2</v>
      </c>
      <c r="N150" s="8">
        <v>4.1399999999999999E-2</v>
      </c>
      <c r="O150" s="7">
        <v>27497000</v>
      </c>
      <c r="P150" s="7">
        <v>101.51</v>
      </c>
      <c r="Q150" s="7">
        <v>0</v>
      </c>
      <c r="R150" s="7">
        <v>27912.2</v>
      </c>
      <c r="S150" s="8">
        <v>2.81E-2</v>
      </c>
      <c r="T150" s="8">
        <v>5.5800000000000002E-2</v>
      </c>
      <c r="U150" s="8">
        <v>6.6E-3</v>
      </c>
    </row>
    <row r="151" spans="2:21">
      <c r="B151" s="6" t="s">
        <v>403</v>
      </c>
      <c r="C151" s="17">
        <v>47301640</v>
      </c>
      <c r="D151" s="18" t="s">
        <v>153</v>
      </c>
      <c r="E151" s="33" t="s">
        <v>1170</v>
      </c>
      <c r="F151" s="18">
        <v>520039660</v>
      </c>
      <c r="G151" s="6" t="s">
        <v>341</v>
      </c>
      <c r="H151" s="6" t="s">
        <v>398</v>
      </c>
      <c r="I151" s="33" t="s">
        <v>1170</v>
      </c>
      <c r="J151" s="33" t="s">
        <v>1170</v>
      </c>
      <c r="K151" s="17">
        <v>1.1499999999999999</v>
      </c>
      <c r="L151" s="6" t="s">
        <v>100</v>
      </c>
      <c r="M151" s="19">
        <v>0.06</v>
      </c>
      <c r="N151" s="8">
        <v>2.4299999999999999E-2</v>
      </c>
      <c r="O151" s="7">
        <v>1100000</v>
      </c>
      <c r="P151" s="7">
        <v>114.25</v>
      </c>
      <c r="Q151" s="7">
        <v>0</v>
      </c>
      <c r="R151" s="7">
        <v>1256.75</v>
      </c>
      <c r="S151" s="8">
        <v>6.1000000000000004E-3</v>
      </c>
      <c r="T151" s="8">
        <v>2.5000000000000001E-3</v>
      </c>
      <c r="U151" s="8">
        <v>2.9999999999999997E-4</v>
      </c>
    </row>
    <row r="152" spans="2:21">
      <c r="B152" s="6" t="s">
        <v>404</v>
      </c>
      <c r="C152" s="17">
        <v>54402840</v>
      </c>
      <c r="D152" s="18" t="s">
        <v>153</v>
      </c>
      <c r="E152" s="33" t="s">
        <v>1170</v>
      </c>
      <c r="F152" s="18">
        <v>520039496</v>
      </c>
      <c r="G152" s="6" t="s">
        <v>256</v>
      </c>
      <c r="H152" s="6" t="s">
        <v>398</v>
      </c>
      <c r="I152" s="33" t="s">
        <v>1170</v>
      </c>
      <c r="J152" s="33" t="s">
        <v>1170</v>
      </c>
      <c r="K152" s="17">
        <v>2.0499999999999998</v>
      </c>
      <c r="L152" s="6" t="s">
        <v>100</v>
      </c>
      <c r="M152" s="19">
        <v>1.9E-2</v>
      </c>
      <c r="N152" s="8">
        <v>8.5500000000000007E-2</v>
      </c>
      <c r="O152" s="7">
        <v>2128000</v>
      </c>
      <c r="P152" s="7">
        <v>95.97</v>
      </c>
      <c r="Q152" s="7">
        <v>0</v>
      </c>
      <c r="R152" s="7">
        <v>2042.27</v>
      </c>
      <c r="S152" s="8">
        <v>3.78E-2</v>
      </c>
      <c r="T152" s="8">
        <v>4.1000000000000003E-3</v>
      </c>
      <c r="U152" s="8">
        <v>5.0000000000000001E-4</v>
      </c>
    </row>
    <row r="153" spans="2:21">
      <c r="B153" s="6" t="s">
        <v>405</v>
      </c>
      <c r="C153" s="17">
        <v>1179340</v>
      </c>
      <c r="D153" s="18" t="s">
        <v>153</v>
      </c>
      <c r="E153" s="33" t="s">
        <v>1170</v>
      </c>
      <c r="F153" s="18">
        <v>514599943</v>
      </c>
      <c r="G153" s="6" t="s">
        <v>397</v>
      </c>
      <c r="H153" s="6" t="s">
        <v>398</v>
      </c>
      <c r="I153" s="33" t="s">
        <v>1170</v>
      </c>
      <c r="J153" s="33" t="s">
        <v>1170</v>
      </c>
      <c r="K153" s="17">
        <v>3.02</v>
      </c>
      <c r="L153" s="6" t="s">
        <v>100</v>
      </c>
      <c r="M153" s="19">
        <v>1.4800000000000001E-2</v>
      </c>
      <c r="N153" s="8">
        <v>3.5099999999999999E-2</v>
      </c>
      <c r="O153" s="7">
        <v>3416609.29</v>
      </c>
      <c r="P153" s="7">
        <v>102.99</v>
      </c>
      <c r="Q153" s="7">
        <v>0</v>
      </c>
      <c r="R153" s="7">
        <v>3518.77</v>
      </c>
      <c r="S153" s="8">
        <v>4.1999999999999997E-3</v>
      </c>
      <c r="T153" s="8">
        <v>7.0000000000000001E-3</v>
      </c>
      <c r="U153" s="8">
        <v>8.0000000000000004E-4</v>
      </c>
    </row>
    <row r="154" spans="2:21">
      <c r="B154" s="6" t="s">
        <v>406</v>
      </c>
      <c r="C154" s="17">
        <v>1183730</v>
      </c>
      <c r="D154" s="18" t="s">
        <v>153</v>
      </c>
      <c r="E154" s="33" t="s">
        <v>1170</v>
      </c>
      <c r="F154" s="18">
        <v>516046307</v>
      </c>
      <c r="G154" s="6" t="s">
        <v>397</v>
      </c>
      <c r="H154" s="6" t="s">
        <v>398</v>
      </c>
      <c r="I154" s="33" t="s">
        <v>1170</v>
      </c>
      <c r="J154" s="33" t="s">
        <v>1170</v>
      </c>
      <c r="K154" s="17">
        <v>2.81</v>
      </c>
      <c r="L154" s="6" t="s">
        <v>100</v>
      </c>
      <c r="M154" s="19">
        <v>2.3E-2</v>
      </c>
      <c r="N154" s="8">
        <v>5.2900000000000003E-2</v>
      </c>
      <c r="O154" s="7">
        <v>903360</v>
      </c>
      <c r="P154" s="7">
        <v>100.03</v>
      </c>
      <c r="Q154" s="7">
        <v>0</v>
      </c>
      <c r="R154" s="7">
        <v>903.63</v>
      </c>
      <c r="S154" s="8">
        <v>3.3E-3</v>
      </c>
      <c r="T154" s="8">
        <v>1.8E-3</v>
      </c>
      <c r="U154" s="8">
        <v>2.0000000000000001E-4</v>
      </c>
    </row>
    <row r="155" spans="2:21">
      <c r="B155" s="6" t="s">
        <v>407</v>
      </c>
      <c r="C155" s="17">
        <v>11837300</v>
      </c>
      <c r="D155" s="18" t="s">
        <v>153</v>
      </c>
      <c r="E155" s="33" t="s">
        <v>1170</v>
      </c>
      <c r="F155" s="18">
        <v>516046307</v>
      </c>
      <c r="G155" s="6" t="s">
        <v>397</v>
      </c>
      <c r="H155" s="6" t="s">
        <v>398</v>
      </c>
      <c r="I155" s="33" t="s">
        <v>1170</v>
      </c>
      <c r="J155" s="33" t="s">
        <v>1170</v>
      </c>
      <c r="K155" s="17">
        <v>2.81</v>
      </c>
      <c r="L155" s="6" t="s">
        <v>100</v>
      </c>
      <c r="M155" s="19">
        <v>2.3E-2</v>
      </c>
      <c r="N155" s="8">
        <v>5.2900000000000003E-2</v>
      </c>
      <c r="O155" s="7">
        <v>771900</v>
      </c>
      <c r="P155" s="7">
        <v>99.95</v>
      </c>
      <c r="Q155" s="7">
        <v>0</v>
      </c>
      <c r="R155" s="7">
        <v>771.53</v>
      </c>
      <c r="S155" s="8">
        <v>2.8999999999999998E-3</v>
      </c>
      <c r="T155" s="8">
        <v>1.5E-3</v>
      </c>
      <c r="U155" s="8">
        <v>2.0000000000000001E-4</v>
      </c>
    </row>
    <row r="156" spans="2:21">
      <c r="B156" s="6" t="s">
        <v>408</v>
      </c>
      <c r="C156" s="17">
        <v>1175769</v>
      </c>
      <c r="D156" s="18" t="s">
        <v>153</v>
      </c>
      <c r="E156" s="33" t="s">
        <v>1170</v>
      </c>
      <c r="F156" s="18">
        <v>516117181</v>
      </c>
      <c r="G156" s="6" t="s">
        <v>256</v>
      </c>
      <c r="H156" s="6" t="s">
        <v>398</v>
      </c>
      <c r="I156" s="33" t="s">
        <v>1170</v>
      </c>
      <c r="J156" s="33" t="s">
        <v>1170</v>
      </c>
      <c r="K156" s="17">
        <v>5.93</v>
      </c>
      <c r="L156" s="6" t="s">
        <v>100</v>
      </c>
      <c r="M156" s="19">
        <v>6.4000000000000003E-3</v>
      </c>
      <c r="N156" s="8">
        <v>3.2800000000000003E-2</v>
      </c>
      <c r="O156" s="7">
        <v>489899</v>
      </c>
      <c r="P156" s="7">
        <v>94.54</v>
      </c>
      <c r="Q156" s="7">
        <v>0</v>
      </c>
      <c r="R156" s="7">
        <v>463.15</v>
      </c>
      <c r="S156" s="8">
        <v>2.2000000000000001E-3</v>
      </c>
      <c r="T156" s="8">
        <v>8.9999999999999998E-4</v>
      </c>
      <c r="U156" s="8">
        <v>1E-4</v>
      </c>
    </row>
    <row r="157" spans="2:21">
      <c r="B157" s="6" t="s">
        <v>409</v>
      </c>
      <c r="C157" s="17">
        <v>1199546</v>
      </c>
      <c r="D157" s="18" t="s">
        <v>153</v>
      </c>
      <c r="E157" s="33" t="s">
        <v>1170</v>
      </c>
      <c r="F157" s="18">
        <v>516581741</v>
      </c>
      <c r="G157" s="6" t="s">
        <v>256</v>
      </c>
      <c r="H157" s="6" t="s">
        <v>398</v>
      </c>
      <c r="I157" s="33" t="s">
        <v>1170</v>
      </c>
      <c r="J157" s="33" t="s">
        <v>1170</v>
      </c>
      <c r="K157" s="17">
        <v>3.29</v>
      </c>
      <c r="L157" s="6" t="s">
        <v>100</v>
      </c>
      <c r="M157" s="19">
        <v>4.2000000000000003E-2</v>
      </c>
      <c r="N157" s="8">
        <v>3.27E-2</v>
      </c>
      <c r="O157" s="7">
        <v>2083000</v>
      </c>
      <c r="P157" s="7">
        <v>103.73</v>
      </c>
      <c r="Q157" s="7">
        <v>0</v>
      </c>
      <c r="R157" s="7">
        <v>2160.6999999999998</v>
      </c>
      <c r="S157" s="8">
        <v>2.0799999999999999E-2</v>
      </c>
      <c r="T157" s="8">
        <v>4.3E-3</v>
      </c>
      <c r="U157" s="8">
        <v>5.0000000000000001E-4</v>
      </c>
    </row>
    <row r="158" spans="2:21">
      <c r="B158" s="6" t="s">
        <v>410</v>
      </c>
      <c r="C158" s="17">
        <v>1189919</v>
      </c>
      <c r="D158" s="18" t="s">
        <v>153</v>
      </c>
      <c r="E158" s="33" t="s">
        <v>1170</v>
      </c>
      <c r="F158" s="18">
        <v>511519829</v>
      </c>
      <c r="G158" s="6" t="s">
        <v>256</v>
      </c>
      <c r="H158" s="6" t="s">
        <v>398</v>
      </c>
      <c r="I158" s="33" t="s">
        <v>1170</v>
      </c>
      <c r="J158" s="33" t="s">
        <v>1170</v>
      </c>
      <c r="K158" s="17">
        <v>2.85</v>
      </c>
      <c r="L158" s="6" t="s">
        <v>100</v>
      </c>
      <c r="M158" s="19">
        <v>3.4299999999999997E-2</v>
      </c>
      <c r="N158" s="8">
        <v>4.24E-2</v>
      </c>
      <c r="O158" s="7">
        <v>3213665</v>
      </c>
      <c r="P158" s="7">
        <v>102</v>
      </c>
      <c r="Q158" s="7">
        <v>0</v>
      </c>
      <c r="R158" s="7">
        <v>3277.94</v>
      </c>
      <c r="S158" s="8">
        <v>4.7999999999999996E-3</v>
      </c>
      <c r="T158" s="8">
        <v>6.4999999999999997E-3</v>
      </c>
      <c r="U158" s="8">
        <v>8.0000000000000004E-4</v>
      </c>
    </row>
    <row r="159" spans="2:21">
      <c r="B159" s="6" t="s">
        <v>411</v>
      </c>
      <c r="C159" s="17">
        <v>11899190</v>
      </c>
      <c r="D159" s="18" t="s">
        <v>153</v>
      </c>
      <c r="E159" s="33" t="s">
        <v>1170</v>
      </c>
      <c r="F159" s="18">
        <v>511519829</v>
      </c>
      <c r="G159" s="6" t="s">
        <v>256</v>
      </c>
      <c r="H159" s="6" t="s">
        <v>398</v>
      </c>
      <c r="I159" s="33" t="s">
        <v>1170</v>
      </c>
      <c r="J159" s="33" t="s">
        <v>1170</v>
      </c>
      <c r="K159" s="17">
        <v>2.85</v>
      </c>
      <c r="L159" s="6" t="s">
        <v>100</v>
      </c>
      <c r="M159" s="19">
        <v>3.4299999999999997E-2</v>
      </c>
      <c r="N159" s="8">
        <v>4.24E-2</v>
      </c>
      <c r="O159" s="7">
        <v>800000</v>
      </c>
      <c r="P159" s="7">
        <v>101.69</v>
      </c>
      <c r="Q159" s="7">
        <v>0</v>
      </c>
      <c r="R159" s="7">
        <v>813.55</v>
      </c>
      <c r="S159" s="8">
        <v>1.1999999999999999E-3</v>
      </c>
      <c r="T159" s="8">
        <v>1.6000000000000001E-3</v>
      </c>
      <c r="U159" s="8">
        <v>2.0000000000000001E-4</v>
      </c>
    </row>
    <row r="160" spans="2:21">
      <c r="B160" s="13" t="s">
        <v>161</v>
      </c>
      <c r="C160" s="30" t="s">
        <v>1170</v>
      </c>
      <c r="D160" s="35" t="s">
        <v>1170</v>
      </c>
      <c r="E160" s="31" t="s">
        <v>1170</v>
      </c>
      <c r="F160" s="31" t="s">
        <v>1170</v>
      </c>
      <c r="G160" s="31" t="s">
        <v>1170</v>
      </c>
      <c r="H160" s="31" t="s">
        <v>1170</v>
      </c>
      <c r="I160" s="31" t="s">
        <v>1170</v>
      </c>
      <c r="J160" s="31" t="s">
        <v>1170</v>
      </c>
      <c r="K160" s="14">
        <v>2.98</v>
      </c>
      <c r="L160" s="31" t="s">
        <v>1170</v>
      </c>
      <c r="M160" s="26" t="s">
        <v>1170</v>
      </c>
      <c r="N160" s="16">
        <v>5.96E-2</v>
      </c>
      <c r="O160" s="15">
        <v>138149386.53999999</v>
      </c>
      <c r="P160" s="26" t="s">
        <v>1170</v>
      </c>
      <c r="Q160" s="26" t="s">
        <v>1170</v>
      </c>
      <c r="R160" s="15">
        <v>135866.19</v>
      </c>
      <c r="S160" s="26" t="s">
        <v>1170</v>
      </c>
      <c r="T160" s="16">
        <v>0.27139999999999997</v>
      </c>
      <c r="U160" s="16">
        <v>3.2300000000000002E-2</v>
      </c>
    </row>
    <row r="161" spans="2:21">
      <c r="B161" s="6" t="s">
        <v>412</v>
      </c>
      <c r="C161" s="17">
        <v>2310548</v>
      </c>
      <c r="D161" s="18" t="s">
        <v>153</v>
      </c>
      <c r="E161" s="33" t="s">
        <v>1170</v>
      </c>
      <c r="F161" s="18">
        <v>520032046</v>
      </c>
      <c r="G161" s="6" t="s">
        <v>239</v>
      </c>
      <c r="H161" s="6" t="s">
        <v>98</v>
      </c>
      <c r="I161" s="6" t="s">
        <v>99</v>
      </c>
      <c r="J161" s="33" t="s">
        <v>1170</v>
      </c>
      <c r="K161" s="17">
        <v>3.44</v>
      </c>
      <c r="L161" s="6" t="s">
        <v>100</v>
      </c>
      <c r="M161" s="19">
        <v>2.7400000000000001E-2</v>
      </c>
      <c r="N161" s="8">
        <v>4.1599999999999998E-2</v>
      </c>
      <c r="O161" s="7">
        <v>1731655</v>
      </c>
      <c r="P161" s="7">
        <v>97.2</v>
      </c>
      <c r="Q161" s="7">
        <v>0</v>
      </c>
      <c r="R161" s="7">
        <v>1683.17</v>
      </c>
      <c r="S161" s="8">
        <v>1E-3</v>
      </c>
      <c r="T161" s="8">
        <v>3.3999999999999998E-3</v>
      </c>
      <c r="U161" s="8">
        <v>4.0000000000000002E-4</v>
      </c>
    </row>
    <row r="162" spans="2:21">
      <c r="B162" s="6" t="s">
        <v>413</v>
      </c>
      <c r="C162" s="17">
        <v>1191337</v>
      </c>
      <c r="D162" s="18" t="s">
        <v>153</v>
      </c>
      <c r="E162" s="33" t="s">
        <v>1170</v>
      </c>
      <c r="F162" s="18">
        <v>520000118</v>
      </c>
      <c r="G162" s="6" t="s">
        <v>239</v>
      </c>
      <c r="H162" s="6" t="s">
        <v>98</v>
      </c>
      <c r="I162" s="6" t="s">
        <v>99</v>
      </c>
      <c r="J162" s="33" t="s">
        <v>1170</v>
      </c>
      <c r="K162" s="17">
        <v>1.38</v>
      </c>
      <c r="L162" s="6" t="s">
        <v>100</v>
      </c>
      <c r="M162" s="19">
        <v>3.7600000000000001E-2</v>
      </c>
      <c r="N162" s="8">
        <v>4.1700000000000001E-2</v>
      </c>
      <c r="O162" s="7">
        <v>1255528</v>
      </c>
      <c r="P162" s="7">
        <v>99.85</v>
      </c>
      <c r="Q162" s="7">
        <v>0</v>
      </c>
      <c r="R162" s="7">
        <v>1253.6400000000001</v>
      </c>
      <c r="S162" s="8">
        <v>1E-3</v>
      </c>
      <c r="T162" s="8">
        <v>2.5000000000000001E-3</v>
      </c>
      <c r="U162" s="8">
        <v>2.9999999999999997E-4</v>
      </c>
    </row>
    <row r="163" spans="2:21">
      <c r="B163" s="6" t="s">
        <v>414</v>
      </c>
      <c r="C163" s="17">
        <v>6620488</v>
      </c>
      <c r="D163" s="18" t="s">
        <v>153</v>
      </c>
      <c r="E163" s="33" t="s">
        <v>1170</v>
      </c>
      <c r="F163" s="18">
        <v>520000118</v>
      </c>
      <c r="G163" s="6" t="s">
        <v>239</v>
      </c>
      <c r="H163" s="6" t="s">
        <v>98</v>
      </c>
      <c r="I163" s="6" t="s">
        <v>99</v>
      </c>
      <c r="J163" s="33" t="s">
        <v>1170</v>
      </c>
      <c r="K163" s="17">
        <v>4.1100000000000003</v>
      </c>
      <c r="L163" s="6" t="s">
        <v>100</v>
      </c>
      <c r="M163" s="19">
        <v>2.5000000000000001E-2</v>
      </c>
      <c r="N163" s="8">
        <v>4.0899999999999999E-2</v>
      </c>
      <c r="O163" s="7">
        <v>97777.78</v>
      </c>
      <c r="P163" s="7">
        <v>93.96</v>
      </c>
      <c r="Q163" s="7">
        <v>0</v>
      </c>
      <c r="R163" s="7">
        <v>91.87</v>
      </c>
      <c r="S163" s="8">
        <v>3.7070000000000003E-5</v>
      </c>
      <c r="T163" s="8">
        <v>2.0000000000000001E-4</v>
      </c>
      <c r="U163" s="8">
        <v>0</v>
      </c>
    </row>
    <row r="164" spans="2:21">
      <c r="B164" s="6" t="s">
        <v>415</v>
      </c>
      <c r="C164" s="17">
        <v>1138940</v>
      </c>
      <c r="D164" s="18" t="s">
        <v>153</v>
      </c>
      <c r="E164" s="33" t="s">
        <v>1170</v>
      </c>
      <c r="F164" s="18">
        <v>520043720</v>
      </c>
      <c r="G164" s="6" t="s">
        <v>361</v>
      </c>
      <c r="H164" s="6" t="s">
        <v>262</v>
      </c>
      <c r="I164" s="6" t="s">
        <v>251</v>
      </c>
      <c r="J164" s="33" t="s">
        <v>1170</v>
      </c>
      <c r="K164" s="17">
        <v>2.65</v>
      </c>
      <c r="L164" s="6" t="s">
        <v>100</v>
      </c>
      <c r="M164" s="19">
        <v>2.75E-2</v>
      </c>
      <c r="N164" s="8">
        <v>4.5999999999999999E-2</v>
      </c>
      <c r="O164" s="7">
        <v>0.94</v>
      </c>
      <c r="P164" s="7">
        <v>95.42</v>
      </c>
      <c r="Q164" s="7">
        <v>0</v>
      </c>
      <c r="R164" s="7">
        <v>0</v>
      </c>
      <c r="S164" s="8">
        <v>1E-8</v>
      </c>
      <c r="T164" s="8">
        <v>0</v>
      </c>
      <c r="U164" s="8">
        <v>0</v>
      </c>
    </row>
    <row r="165" spans="2:21">
      <c r="B165" s="6" t="s">
        <v>416</v>
      </c>
      <c r="C165" s="17">
        <v>7460421</v>
      </c>
      <c r="D165" s="18" t="s">
        <v>153</v>
      </c>
      <c r="E165" s="33" t="s">
        <v>1170</v>
      </c>
      <c r="F165" s="18">
        <v>520003781</v>
      </c>
      <c r="G165" s="6" t="s">
        <v>417</v>
      </c>
      <c r="H165" s="6" t="s">
        <v>269</v>
      </c>
      <c r="I165" s="6" t="s">
        <v>99</v>
      </c>
      <c r="J165" s="33" t="s">
        <v>1170</v>
      </c>
      <c r="K165" s="17">
        <v>6.59</v>
      </c>
      <c r="L165" s="6" t="s">
        <v>100</v>
      </c>
      <c r="M165" s="19">
        <v>1.9E-2</v>
      </c>
      <c r="N165" s="8">
        <v>4.65E-2</v>
      </c>
      <c r="O165" s="7">
        <v>777743</v>
      </c>
      <c r="P165" s="7">
        <v>83.53</v>
      </c>
      <c r="Q165" s="7">
        <v>0</v>
      </c>
      <c r="R165" s="7">
        <v>649.65</v>
      </c>
      <c r="S165" s="8">
        <v>6.9999999999999999E-4</v>
      </c>
      <c r="T165" s="8">
        <v>1.2999999999999999E-3</v>
      </c>
      <c r="U165" s="8">
        <v>2.0000000000000001E-4</v>
      </c>
    </row>
    <row r="166" spans="2:21">
      <c r="B166" s="6" t="s">
        <v>418</v>
      </c>
      <c r="C166" s="17">
        <v>1195981</v>
      </c>
      <c r="D166" s="18" t="s">
        <v>153</v>
      </c>
      <c r="E166" s="33" t="s">
        <v>1170</v>
      </c>
      <c r="F166" s="18">
        <v>511659401</v>
      </c>
      <c r="G166" s="6" t="s">
        <v>256</v>
      </c>
      <c r="H166" s="6" t="s">
        <v>276</v>
      </c>
      <c r="I166" s="6" t="s">
        <v>99</v>
      </c>
      <c r="J166" s="33" t="s">
        <v>1170</v>
      </c>
      <c r="K166" s="17">
        <v>3.37</v>
      </c>
      <c r="L166" s="6" t="s">
        <v>100</v>
      </c>
      <c r="M166" s="19">
        <v>0.05</v>
      </c>
      <c r="N166" s="8">
        <v>4.7100000000000003E-2</v>
      </c>
      <c r="O166" s="7">
        <v>2200000</v>
      </c>
      <c r="P166" s="7">
        <v>101.98</v>
      </c>
      <c r="Q166" s="7">
        <v>0</v>
      </c>
      <c r="R166" s="7">
        <v>2243.56</v>
      </c>
      <c r="S166" s="8">
        <v>5.4999999999999997E-3</v>
      </c>
      <c r="T166" s="8">
        <v>4.4999999999999997E-3</v>
      </c>
      <c r="U166" s="8">
        <v>5.0000000000000001E-4</v>
      </c>
    </row>
    <row r="167" spans="2:21">
      <c r="B167" s="6" t="s">
        <v>419</v>
      </c>
      <c r="C167" s="17">
        <v>1162866</v>
      </c>
      <c r="D167" s="18" t="s">
        <v>153</v>
      </c>
      <c r="E167" s="33" t="s">
        <v>1170</v>
      </c>
      <c r="F167" s="18">
        <v>520026683</v>
      </c>
      <c r="G167" s="6" t="s">
        <v>256</v>
      </c>
      <c r="H167" s="6" t="s">
        <v>276</v>
      </c>
      <c r="I167" s="6" t="s">
        <v>99</v>
      </c>
      <c r="J167" s="33" t="s">
        <v>1170</v>
      </c>
      <c r="K167" s="17">
        <v>6.02</v>
      </c>
      <c r="L167" s="6" t="s">
        <v>100</v>
      </c>
      <c r="M167" s="19">
        <v>2.4400000000000002E-2</v>
      </c>
      <c r="N167" s="8">
        <v>5.11E-2</v>
      </c>
      <c r="O167" s="7">
        <v>805500</v>
      </c>
      <c r="P167" s="7">
        <v>85.52</v>
      </c>
      <c r="Q167" s="7">
        <v>19.649999999999999</v>
      </c>
      <c r="R167" s="7">
        <v>708.52</v>
      </c>
      <c r="S167" s="8">
        <v>6.9999999999999999E-4</v>
      </c>
      <c r="T167" s="8">
        <v>1.4E-3</v>
      </c>
      <c r="U167" s="8">
        <v>2.0000000000000001E-4</v>
      </c>
    </row>
    <row r="168" spans="2:21">
      <c r="B168" s="6" t="s">
        <v>420</v>
      </c>
      <c r="C168" s="17">
        <v>7670334</v>
      </c>
      <c r="D168" s="18" t="s">
        <v>153</v>
      </c>
      <c r="E168" s="33" t="s">
        <v>1170</v>
      </c>
      <c r="F168" s="18">
        <v>520017450</v>
      </c>
      <c r="G168" s="6" t="s">
        <v>287</v>
      </c>
      <c r="H168" s="6" t="s">
        <v>276</v>
      </c>
      <c r="I168" s="6" t="s">
        <v>99</v>
      </c>
      <c r="J168" s="33" t="s">
        <v>1170</v>
      </c>
      <c r="K168" s="17">
        <v>4.99</v>
      </c>
      <c r="L168" s="6" t="s">
        <v>100</v>
      </c>
      <c r="M168" s="19">
        <v>1.9400000000000001E-2</v>
      </c>
      <c r="N168" s="8">
        <v>4.7100000000000003E-2</v>
      </c>
      <c r="O168" s="7">
        <v>1309000</v>
      </c>
      <c r="P168" s="7">
        <v>87.3</v>
      </c>
      <c r="Q168" s="7">
        <v>0</v>
      </c>
      <c r="R168" s="7">
        <v>1142.76</v>
      </c>
      <c r="S168" s="8">
        <v>2.0999999999999999E-3</v>
      </c>
      <c r="T168" s="8">
        <v>2.3E-3</v>
      </c>
      <c r="U168" s="8">
        <v>2.9999999999999997E-4</v>
      </c>
    </row>
    <row r="169" spans="2:21">
      <c r="B169" s="6" t="s">
        <v>421</v>
      </c>
      <c r="C169" s="17">
        <v>5850110</v>
      </c>
      <c r="D169" s="18" t="s">
        <v>153</v>
      </c>
      <c r="E169" s="33" t="s">
        <v>1170</v>
      </c>
      <c r="F169" s="18">
        <v>520033986</v>
      </c>
      <c r="G169" s="6" t="s">
        <v>287</v>
      </c>
      <c r="H169" s="6" t="s">
        <v>422</v>
      </c>
      <c r="I169" s="6" t="s">
        <v>251</v>
      </c>
      <c r="J169" s="33" t="s">
        <v>1170</v>
      </c>
      <c r="K169" s="17">
        <v>5.48</v>
      </c>
      <c r="L169" s="6" t="s">
        <v>100</v>
      </c>
      <c r="M169" s="19">
        <v>1.95E-2</v>
      </c>
      <c r="N169" s="8">
        <v>4.8599999999999997E-2</v>
      </c>
      <c r="O169" s="7">
        <v>1200966.19</v>
      </c>
      <c r="P169" s="7">
        <v>85.34</v>
      </c>
      <c r="Q169" s="7">
        <v>0</v>
      </c>
      <c r="R169" s="7">
        <v>1024.9000000000001</v>
      </c>
      <c r="S169" s="8">
        <v>1.1000000000000001E-3</v>
      </c>
      <c r="T169" s="8">
        <v>2E-3</v>
      </c>
      <c r="U169" s="8">
        <v>2.0000000000000001E-4</v>
      </c>
    </row>
    <row r="170" spans="2:21">
      <c r="B170" s="6" t="s">
        <v>423</v>
      </c>
      <c r="C170" s="17">
        <v>4160156</v>
      </c>
      <c r="D170" s="18" t="s">
        <v>153</v>
      </c>
      <c r="E170" s="33" t="s">
        <v>1170</v>
      </c>
      <c r="F170" s="18">
        <v>520038910</v>
      </c>
      <c r="G170" s="6" t="s">
        <v>256</v>
      </c>
      <c r="H170" s="6" t="s">
        <v>276</v>
      </c>
      <c r="I170" s="6" t="s">
        <v>99</v>
      </c>
      <c r="J170" s="33" t="s">
        <v>1170</v>
      </c>
      <c r="K170" s="17">
        <v>0.81</v>
      </c>
      <c r="L170" s="6" t="s">
        <v>100</v>
      </c>
      <c r="M170" s="19">
        <v>2.5499999999999998E-2</v>
      </c>
      <c r="N170" s="8">
        <v>4.4299999999999999E-2</v>
      </c>
      <c r="O170" s="7">
        <v>32003.33</v>
      </c>
      <c r="P170" s="7">
        <v>98.58</v>
      </c>
      <c r="Q170" s="7">
        <v>0</v>
      </c>
      <c r="R170" s="7">
        <v>31.55</v>
      </c>
      <c r="S170" s="8">
        <v>2.0000000000000001E-4</v>
      </c>
      <c r="T170" s="8">
        <v>1E-4</v>
      </c>
      <c r="U170" s="8">
        <v>0</v>
      </c>
    </row>
    <row r="171" spans="2:21">
      <c r="B171" s="6" t="s">
        <v>424</v>
      </c>
      <c r="C171" s="17">
        <v>1193952</v>
      </c>
      <c r="D171" s="18" t="s">
        <v>153</v>
      </c>
      <c r="E171" s="33" t="s">
        <v>1170</v>
      </c>
      <c r="F171" s="18">
        <v>520038910</v>
      </c>
      <c r="G171" s="6" t="s">
        <v>256</v>
      </c>
      <c r="H171" s="6" t="s">
        <v>276</v>
      </c>
      <c r="I171" s="6" t="s">
        <v>99</v>
      </c>
      <c r="J171" s="33" t="s">
        <v>1170</v>
      </c>
      <c r="K171" s="17">
        <v>5.24</v>
      </c>
      <c r="L171" s="6" t="s">
        <v>100</v>
      </c>
      <c r="M171" s="19">
        <v>4.8899999999999999E-2</v>
      </c>
      <c r="N171" s="8">
        <v>4.7899999999999998E-2</v>
      </c>
      <c r="O171" s="7">
        <v>2350000</v>
      </c>
      <c r="P171" s="7">
        <v>100.78</v>
      </c>
      <c r="Q171" s="7">
        <v>0</v>
      </c>
      <c r="R171" s="7">
        <v>2368.33</v>
      </c>
      <c r="S171" s="8">
        <v>7.7999999999999996E-3</v>
      </c>
      <c r="T171" s="8">
        <v>4.7000000000000002E-3</v>
      </c>
      <c r="U171" s="8">
        <v>5.9999999999999995E-4</v>
      </c>
    </row>
    <row r="172" spans="2:21">
      <c r="B172" s="6" t="s">
        <v>425</v>
      </c>
      <c r="C172" s="17">
        <v>1157536</v>
      </c>
      <c r="D172" s="18" t="s">
        <v>153</v>
      </c>
      <c r="E172" s="33" t="s">
        <v>1170</v>
      </c>
      <c r="F172" s="18">
        <v>510706153</v>
      </c>
      <c r="G172" s="6" t="s">
        <v>426</v>
      </c>
      <c r="H172" s="6" t="s">
        <v>422</v>
      </c>
      <c r="I172" s="6" t="s">
        <v>251</v>
      </c>
      <c r="J172" s="33" t="s">
        <v>1170</v>
      </c>
      <c r="K172" s="17">
        <v>0.41</v>
      </c>
      <c r="L172" s="6" t="s">
        <v>100</v>
      </c>
      <c r="M172" s="19">
        <v>1.49E-2</v>
      </c>
      <c r="N172" s="8">
        <v>4.7199999999999999E-2</v>
      </c>
      <c r="O172" s="7">
        <v>16009.59</v>
      </c>
      <c r="P172" s="7">
        <v>98.84</v>
      </c>
      <c r="Q172" s="7">
        <v>0</v>
      </c>
      <c r="R172" s="7">
        <v>15.82</v>
      </c>
      <c r="S172" s="8">
        <v>1E-4</v>
      </c>
      <c r="T172" s="8">
        <v>0</v>
      </c>
      <c r="U172" s="8">
        <v>0</v>
      </c>
    </row>
    <row r="173" spans="2:21">
      <c r="B173" s="6" t="s">
        <v>427</v>
      </c>
      <c r="C173" s="17">
        <v>1135920</v>
      </c>
      <c r="D173" s="18" t="s">
        <v>153</v>
      </c>
      <c r="E173" s="33" t="s">
        <v>1170</v>
      </c>
      <c r="F173" s="18">
        <v>513937714</v>
      </c>
      <c r="G173" s="6" t="s">
        <v>287</v>
      </c>
      <c r="H173" s="6" t="s">
        <v>422</v>
      </c>
      <c r="I173" s="6" t="s">
        <v>251</v>
      </c>
      <c r="J173" s="33" t="s">
        <v>1170</v>
      </c>
      <c r="K173" s="17">
        <v>0.5</v>
      </c>
      <c r="L173" s="6" t="s">
        <v>100</v>
      </c>
      <c r="M173" s="19">
        <v>4.1000000000000002E-2</v>
      </c>
      <c r="N173" s="8">
        <v>5.2299999999999999E-2</v>
      </c>
      <c r="O173" s="7">
        <v>100000</v>
      </c>
      <c r="P173" s="7">
        <v>99.49</v>
      </c>
      <c r="Q173" s="7">
        <v>2.0499999999999998</v>
      </c>
      <c r="R173" s="7">
        <v>101.54</v>
      </c>
      <c r="S173" s="8">
        <v>2.9999999999999997E-4</v>
      </c>
      <c r="T173" s="8">
        <v>2.0000000000000001E-4</v>
      </c>
      <c r="U173" s="8">
        <v>0</v>
      </c>
    </row>
    <row r="174" spans="2:21">
      <c r="B174" s="6" t="s">
        <v>428</v>
      </c>
      <c r="C174" s="17">
        <v>1198761</v>
      </c>
      <c r="D174" s="18" t="s">
        <v>153</v>
      </c>
      <c r="E174" s="33" t="s">
        <v>1170</v>
      </c>
      <c r="F174" s="18">
        <v>1665</v>
      </c>
      <c r="G174" s="6" t="s">
        <v>361</v>
      </c>
      <c r="H174" s="6" t="s">
        <v>276</v>
      </c>
      <c r="I174" s="6" t="s">
        <v>99</v>
      </c>
      <c r="J174" s="33" t="s">
        <v>1170</v>
      </c>
      <c r="K174" s="17">
        <v>3.12</v>
      </c>
      <c r="L174" s="6" t="s">
        <v>100</v>
      </c>
      <c r="M174" s="19">
        <v>6.3500000000000001E-2</v>
      </c>
      <c r="N174" s="8">
        <v>5.7500000000000002E-2</v>
      </c>
      <c r="O174" s="7">
        <v>4488300</v>
      </c>
      <c r="P174" s="7">
        <v>102.09</v>
      </c>
      <c r="Q174" s="7">
        <v>0</v>
      </c>
      <c r="R174" s="7">
        <v>4582.1099999999997</v>
      </c>
      <c r="S174" s="8">
        <v>1.09E-2</v>
      </c>
      <c r="T174" s="8">
        <v>9.1999999999999998E-3</v>
      </c>
      <c r="U174" s="8">
        <v>1.1000000000000001E-3</v>
      </c>
    </row>
    <row r="175" spans="2:21">
      <c r="B175" s="6" t="s">
        <v>429</v>
      </c>
      <c r="C175" s="17">
        <v>1183920</v>
      </c>
      <c r="D175" s="18" t="s">
        <v>153</v>
      </c>
      <c r="E175" s="33" t="s">
        <v>1170</v>
      </c>
      <c r="F175" s="18">
        <v>520043720</v>
      </c>
      <c r="G175" s="6" t="s">
        <v>361</v>
      </c>
      <c r="H175" s="6" t="s">
        <v>422</v>
      </c>
      <c r="I175" s="6" t="s">
        <v>251</v>
      </c>
      <c r="J175" s="33" t="s">
        <v>1170</v>
      </c>
      <c r="K175" s="17">
        <v>6.34</v>
      </c>
      <c r="L175" s="6" t="s">
        <v>100</v>
      </c>
      <c r="M175" s="19">
        <v>2.8000000000000001E-2</v>
      </c>
      <c r="N175" s="8">
        <v>5.3699999999999998E-2</v>
      </c>
      <c r="O175" s="7">
        <v>1376365.72</v>
      </c>
      <c r="P175" s="7">
        <v>86.05</v>
      </c>
      <c r="Q175" s="7">
        <v>0</v>
      </c>
      <c r="R175" s="7">
        <v>1184.3599999999999</v>
      </c>
      <c r="S175" s="8">
        <v>2.5000000000000001E-3</v>
      </c>
      <c r="T175" s="8">
        <v>2.3999999999999998E-3</v>
      </c>
      <c r="U175" s="8">
        <v>2.9999999999999997E-4</v>
      </c>
    </row>
    <row r="176" spans="2:21">
      <c r="B176" s="6" t="s">
        <v>430</v>
      </c>
      <c r="C176" s="17">
        <v>1160597</v>
      </c>
      <c r="D176" s="18" t="s">
        <v>153</v>
      </c>
      <c r="E176" s="33" t="s">
        <v>1170</v>
      </c>
      <c r="F176" s="18">
        <v>1737</v>
      </c>
      <c r="G176" s="6" t="s">
        <v>361</v>
      </c>
      <c r="H176" s="6" t="s">
        <v>276</v>
      </c>
      <c r="I176" s="6" t="s">
        <v>99</v>
      </c>
      <c r="J176" s="33" t="s">
        <v>1170</v>
      </c>
      <c r="K176" s="17">
        <v>2.84</v>
      </c>
      <c r="L176" s="6" t="s">
        <v>100</v>
      </c>
      <c r="M176" s="19">
        <v>3.49E-2</v>
      </c>
      <c r="N176" s="8">
        <v>6.3200000000000006E-2</v>
      </c>
      <c r="O176" s="7">
        <v>2200000</v>
      </c>
      <c r="P176" s="7">
        <v>92.66</v>
      </c>
      <c r="Q176" s="7">
        <v>0</v>
      </c>
      <c r="R176" s="7">
        <v>2038.52</v>
      </c>
      <c r="S176" s="8">
        <v>2.3E-3</v>
      </c>
      <c r="T176" s="8">
        <v>4.1000000000000003E-3</v>
      </c>
      <c r="U176" s="8">
        <v>5.0000000000000001E-4</v>
      </c>
    </row>
    <row r="177" spans="2:21">
      <c r="B177" s="6" t="s">
        <v>431</v>
      </c>
      <c r="C177" s="17">
        <v>1197680</v>
      </c>
      <c r="D177" s="18" t="s">
        <v>153</v>
      </c>
      <c r="E177" s="33" t="s">
        <v>1170</v>
      </c>
      <c r="F177" s="18">
        <v>1662</v>
      </c>
      <c r="G177" s="6" t="s">
        <v>361</v>
      </c>
      <c r="H177" s="6" t="s">
        <v>276</v>
      </c>
      <c r="I177" s="6" t="s">
        <v>99</v>
      </c>
      <c r="J177" s="33" t="s">
        <v>1170</v>
      </c>
      <c r="K177" s="17">
        <v>2.29</v>
      </c>
      <c r="L177" s="6" t="s">
        <v>100</v>
      </c>
      <c r="M177" s="19">
        <v>0.09</v>
      </c>
      <c r="N177" s="8">
        <v>7.7200000000000005E-2</v>
      </c>
      <c r="O177" s="7">
        <v>1300000</v>
      </c>
      <c r="P177" s="7">
        <v>103.22</v>
      </c>
      <c r="Q177" s="7">
        <v>0</v>
      </c>
      <c r="R177" s="7">
        <v>1341.86</v>
      </c>
      <c r="S177" s="8">
        <v>3.5999999999999999E-3</v>
      </c>
      <c r="T177" s="8">
        <v>2.7000000000000001E-3</v>
      </c>
      <c r="U177" s="8">
        <v>2.9999999999999997E-4</v>
      </c>
    </row>
    <row r="178" spans="2:21">
      <c r="B178" s="6" t="s">
        <v>432</v>
      </c>
      <c r="C178" s="17">
        <v>11976800</v>
      </c>
      <c r="D178" s="18" t="s">
        <v>153</v>
      </c>
      <c r="E178" s="33" t="s">
        <v>1170</v>
      </c>
      <c r="F178" s="18">
        <v>1662</v>
      </c>
      <c r="G178" s="6" t="s">
        <v>361</v>
      </c>
      <c r="H178" s="6" t="s">
        <v>276</v>
      </c>
      <c r="I178" s="6" t="s">
        <v>99</v>
      </c>
      <c r="J178" s="33" t="s">
        <v>1170</v>
      </c>
      <c r="K178" s="17">
        <v>2.29</v>
      </c>
      <c r="L178" s="6" t="s">
        <v>100</v>
      </c>
      <c r="M178" s="19">
        <v>0.09</v>
      </c>
      <c r="N178" s="8">
        <v>7.7200000000000005E-2</v>
      </c>
      <c r="O178" s="7">
        <v>900000</v>
      </c>
      <c r="P178" s="7">
        <v>102.95</v>
      </c>
      <c r="Q178" s="7">
        <v>0</v>
      </c>
      <c r="R178" s="7">
        <v>926.54</v>
      </c>
      <c r="S178" s="8">
        <v>2.5000000000000001E-3</v>
      </c>
      <c r="T178" s="8">
        <v>1.9E-3</v>
      </c>
      <c r="U178" s="8">
        <v>2.0000000000000001E-4</v>
      </c>
    </row>
    <row r="179" spans="2:21">
      <c r="B179" s="6" t="s">
        <v>433</v>
      </c>
      <c r="C179" s="17">
        <v>11976800</v>
      </c>
      <c r="D179" s="18" t="s">
        <v>153</v>
      </c>
      <c r="E179" s="33" t="s">
        <v>1170</v>
      </c>
      <c r="F179" s="18">
        <v>1662</v>
      </c>
      <c r="G179" s="6" t="s">
        <v>361</v>
      </c>
      <c r="H179" s="6" t="s">
        <v>276</v>
      </c>
      <c r="I179" s="6" t="s">
        <v>99</v>
      </c>
      <c r="J179" s="33" t="s">
        <v>1170</v>
      </c>
      <c r="K179" s="17">
        <v>2.29</v>
      </c>
      <c r="L179" s="6" t="s">
        <v>100</v>
      </c>
      <c r="M179" s="19">
        <v>0</v>
      </c>
      <c r="N179" s="8">
        <v>7.7200000000000005E-2</v>
      </c>
      <c r="O179" s="7">
        <v>800000</v>
      </c>
      <c r="P179" s="7">
        <v>101.7</v>
      </c>
      <c r="Q179" s="7">
        <v>0</v>
      </c>
      <c r="R179" s="7">
        <v>813.64</v>
      </c>
      <c r="S179" s="8">
        <v>0</v>
      </c>
      <c r="T179" s="8">
        <v>1.6000000000000001E-3</v>
      </c>
      <c r="U179" s="8">
        <v>2.0000000000000001E-4</v>
      </c>
    </row>
    <row r="180" spans="2:21">
      <c r="B180" s="6" t="s">
        <v>434</v>
      </c>
      <c r="C180" s="17">
        <v>1192731</v>
      </c>
      <c r="D180" s="18" t="s">
        <v>153</v>
      </c>
      <c r="E180" s="33" t="s">
        <v>1170</v>
      </c>
      <c r="F180" s="18">
        <v>520034372</v>
      </c>
      <c r="G180" s="6" t="s">
        <v>312</v>
      </c>
      <c r="H180" s="6" t="s">
        <v>276</v>
      </c>
      <c r="I180" s="6" t="s">
        <v>99</v>
      </c>
      <c r="J180" s="33" t="s">
        <v>1170</v>
      </c>
      <c r="K180" s="17">
        <v>3.63</v>
      </c>
      <c r="L180" s="6" t="s">
        <v>100</v>
      </c>
      <c r="M180" s="19">
        <v>4.5600000000000002E-2</v>
      </c>
      <c r="N180" s="8">
        <v>5.0900000000000001E-2</v>
      </c>
      <c r="O180" s="7">
        <v>1283584.77</v>
      </c>
      <c r="P180" s="7">
        <v>98.58</v>
      </c>
      <c r="Q180" s="7">
        <v>0</v>
      </c>
      <c r="R180" s="7">
        <v>1265.3599999999999</v>
      </c>
      <c r="S180" s="8">
        <v>2.5000000000000001E-3</v>
      </c>
      <c r="T180" s="8">
        <v>2.5000000000000001E-3</v>
      </c>
      <c r="U180" s="8">
        <v>2.9999999999999997E-4</v>
      </c>
    </row>
    <row r="181" spans="2:21">
      <c r="B181" s="6" t="s">
        <v>435</v>
      </c>
      <c r="C181" s="17">
        <v>3900362</v>
      </c>
      <c r="D181" s="18" t="s">
        <v>153</v>
      </c>
      <c r="E181" s="33" t="s">
        <v>1170</v>
      </c>
      <c r="F181" s="18">
        <v>520038506</v>
      </c>
      <c r="G181" s="6" t="s">
        <v>256</v>
      </c>
      <c r="H181" s="6" t="s">
        <v>315</v>
      </c>
      <c r="I181" s="6" t="s">
        <v>99</v>
      </c>
      <c r="J181" s="33" t="s">
        <v>1170</v>
      </c>
      <c r="K181" s="17">
        <v>1.55</v>
      </c>
      <c r="L181" s="6" t="s">
        <v>100</v>
      </c>
      <c r="M181" s="19">
        <v>6.9900000000000004E-2</v>
      </c>
      <c r="N181" s="8">
        <v>6.0900000000000003E-2</v>
      </c>
      <c r="O181" s="7">
        <v>60131</v>
      </c>
      <c r="P181" s="7">
        <v>102.21</v>
      </c>
      <c r="Q181" s="7">
        <v>0</v>
      </c>
      <c r="R181" s="7">
        <v>61.46</v>
      </c>
      <c r="S181" s="8">
        <v>4.2969999999999997E-5</v>
      </c>
      <c r="T181" s="8">
        <v>1E-4</v>
      </c>
      <c r="U181" s="8">
        <v>0</v>
      </c>
    </row>
    <row r="182" spans="2:21">
      <c r="B182" s="6" t="s">
        <v>436</v>
      </c>
      <c r="C182" s="17">
        <v>3900495</v>
      </c>
      <c r="D182" s="18" t="s">
        <v>153</v>
      </c>
      <c r="E182" s="33" t="s">
        <v>1170</v>
      </c>
      <c r="F182" s="18">
        <v>520038506</v>
      </c>
      <c r="G182" s="6" t="s">
        <v>256</v>
      </c>
      <c r="H182" s="6" t="s">
        <v>315</v>
      </c>
      <c r="I182" s="6" t="s">
        <v>99</v>
      </c>
      <c r="J182" s="33" t="s">
        <v>1170</v>
      </c>
      <c r="K182" s="17">
        <v>4.96</v>
      </c>
      <c r="L182" s="6" t="s">
        <v>100</v>
      </c>
      <c r="M182" s="19">
        <v>2.41E-2</v>
      </c>
      <c r="N182" s="8">
        <v>5.5500000000000001E-2</v>
      </c>
      <c r="O182" s="7">
        <v>684000</v>
      </c>
      <c r="P182" s="7">
        <v>87.72</v>
      </c>
      <c r="Q182" s="7">
        <v>0</v>
      </c>
      <c r="R182" s="7">
        <v>600</v>
      </c>
      <c r="S182" s="8">
        <v>4.0000000000000002E-4</v>
      </c>
      <c r="T182" s="8">
        <v>1.1999999999999999E-3</v>
      </c>
      <c r="U182" s="8">
        <v>1E-4</v>
      </c>
    </row>
    <row r="183" spans="2:21">
      <c r="B183" s="6" t="s">
        <v>437</v>
      </c>
      <c r="C183" s="17">
        <v>69402330</v>
      </c>
      <c r="D183" s="18" t="s">
        <v>153</v>
      </c>
      <c r="E183" s="33" t="s">
        <v>1170</v>
      </c>
      <c r="F183" s="18">
        <v>520025370</v>
      </c>
      <c r="G183" s="6" t="s">
        <v>350</v>
      </c>
      <c r="H183" s="6" t="s">
        <v>315</v>
      </c>
      <c r="I183" s="6" t="s">
        <v>99</v>
      </c>
      <c r="J183" s="33" t="s">
        <v>1170</v>
      </c>
      <c r="K183" s="17">
        <v>3</v>
      </c>
      <c r="L183" s="6" t="s">
        <v>100</v>
      </c>
      <c r="M183" s="19">
        <v>2.0400000000000001E-2</v>
      </c>
      <c r="N183" s="8">
        <v>4.7899999999999998E-2</v>
      </c>
      <c r="O183" s="7">
        <v>3420000</v>
      </c>
      <c r="P183" s="7">
        <v>92.33</v>
      </c>
      <c r="Q183" s="7">
        <v>0</v>
      </c>
      <c r="R183" s="7">
        <v>3157.74</v>
      </c>
      <c r="S183" s="8">
        <v>7.6E-3</v>
      </c>
      <c r="T183" s="8">
        <v>6.3E-3</v>
      </c>
      <c r="U183" s="8">
        <v>8.0000000000000004E-4</v>
      </c>
    </row>
    <row r="184" spans="2:21">
      <c r="B184" s="6" t="s">
        <v>438</v>
      </c>
      <c r="C184" s="17">
        <v>2300234</v>
      </c>
      <c r="D184" s="18" t="s">
        <v>153</v>
      </c>
      <c r="E184" s="33" t="s">
        <v>1170</v>
      </c>
      <c r="F184" s="18">
        <v>520031931</v>
      </c>
      <c r="G184" s="6" t="s">
        <v>317</v>
      </c>
      <c r="H184" s="6" t="s">
        <v>315</v>
      </c>
      <c r="I184" s="6" t="s">
        <v>99</v>
      </c>
      <c r="J184" s="33" t="s">
        <v>1170</v>
      </c>
      <c r="K184" s="17">
        <v>4.09</v>
      </c>
      <c r="L184" s="6" t="s">
        <v>100</v>
      </c>
      <c r="M184" s="19">
        <v>3.2000000000000001E-2</v>
      </c>
      <c r="N184" s="8">
        <v>4.4400000000000002E-2</v>
      </c>
      <c r="O184" s="7">
        <v>675094</v>
      </c>
      <c r="P184" s="7">
        <v>95.57</v>
      </c>
      <c r="Q184" s="7">
        <v>0</v>
      </c>
      <c r="R184" s="7">
        <v>645.19000000000005</v>
      </c>
      <c r="S184" s="8">
        <v>8.0000000000000004E-4</v>
      </c>
      <c r="T184" s="8">
        <v>1.2999999999999999E-3</v>
      </c>
      <c r="U184" s="8">
        <v>2.0000000000000001E-4</v>
      </c>
    </row>
    <row r="185" spans="2:21">
      <c r="B185" s="6" t="s">
        <v>439</v>
      </c>
      <c r="C185" s="17">
        <v>2300309</v>
      </c>
      <c r="D185" s="18" t="s">
        <v>153</v>
      </c>
      <c r="E185" s="33" t="s">
        <v>1170</v>
      </c>
      <c r="F185" s="18">
        <v>520031931</v>
      </c>
      <c r="G185" s="6" t="s">
        <v>317</v>
      </c>
      <c r="H185" s="6" t="s">
        <v>315</v>
      </c>
      <c r="I185" s="6" t="s">
        <v>99</v>
      </c>
      <c r="J185" s="33" t="s">
        <v>1170</v>
      </c>
      <c r="K185" s="17">
        <v>8.52</v>
      </c>
      <c r="L185" s="6" t="s">
        <v>100</v>
      </c>
      <c r="M185" s="19">
        <v>2.7900000000000001E-2</v>
      </c>
      <c r="N185" s="8">
        <v>5.0099999999999999E-2</v>
      </c>
      <c r="O185" s="7">
        <v>1249000</v>
      </c>
      <c r="P185" s="7">
        <v>83.51</v>
      </c>
      <c r="Q185" s="7">
        <v>0</v>
      </c>
      <c r="R185" s="7">
        <v>1043.04</v>
      </c>
      <c r="S185" s="8">
        <v>2.8999999999999998E-3</v>
      </c>
      <c r="T185" s="8">
        <v>2.0999999999999999E-3</v>
      </c>
      <c r="U185" s="8">
        <v>2.0000000000000001E-4</v>
      </c>
    </row>
    <row r="186" spans="2:21">
      <c r="B186" s="6" t="s">
        <v>440</v>
      </c>
      <c r="C186" s="17">
        <v>2300176</v>
      </c>
      <c r="D186" s="18" t="s">
        <v>153</v>
      </c>
      <c r="E186" s="33" t="s">
        <v>1170</v>
      </c>
      <c r="F186" s="18">
        <v>520031931</v>
      </c>
      <c r="G186" s="6" t="s">
        <v>317</v>
      </c>
      <c r="H186" s="6" t="s">
        <v>315</v>
      </c>
      <c r="I186" s="6" t="s">
        <v>99</v>
      </c>
      <c r="J186" s="33" t="s">
        <v>1170</v>
      </c>
      <c r="K186" s="17">
        <v>1.39</v>
      </c>
      <c r="L186" s="6" t="s">
        <v>100</v>
      </c>
      <c r="M186" s="19">
        <v>3.6499999999999998E-2</v>
      </c>
      <c r="N186" s="8">
        <v>4.2500000000000003E-2</v>
      </c>
      <c r="O186" s="7">
        <v>33333.339999999997</v>
      </c>
      <c r="P186" s="7">
        <v>99.54</v>
      </c>
      <c r="Q186" s="7">
        <v>0</v>
      </c>
      <c r="R186" s="7">
        <v>33.18</v>
      </c>
      <c r="S186" s="8">
        <v>3.1300000000000002E-5</v>
      </c>
      <c r="T186" s="8">
        <v>1E-4</v>
      </c>
      <c r="U186" s="8">
        <v>0</v>
      </c>
    </row>
    <row r="187" spans="2:21">
      <c r="B187" s="6" t="s">
        <v>441</v>
      </c>
      <c r="C187" s="17">
        <v>1192616</v>
      </c>
      <c r="D187" s="18" t="s">
        <v>153</v>
      </c>
      <c r="E187" s="33" t="s">
        <v>1170</v>
      </c>
      <c r="F187" s="18">
        <v>511809071</v>
      </c>
      <c r="G187" s="6" t="s">
        <v>328</v>
      </c>
      <c r="H187" s="6" t="s">
        <v>315</v>
      </c>
      <c r="I187" s="6" t="s">
        <v>99</v>
      </c>
      <c r="J187" s="33" t="s">
        <v>1170</v>
      </c>
      <c r="K187" s="17">
        <v>3.22</v>
      </c>
      <c r="L187" s="6" t="s">
        <v>100</v>
      </c>
      <c r="M187" s="19">
        <v>4.6800000000000001E-2</v>
      </c>
      <c r="N187" s="8">
        <v>5.1799999999999999E-2</v>
      </c>
      <c r="O187" s="7">
        <v>1905376.15</v>
      </c>
      <c r="P187" s="7">
        <v>99.36</v>
      </c>
      <c r="Q187" s="7">
        <v>0</v>
      </c>
      <c r="R187" s="7">
        <v>1893.18</v>
      </c>
      <c r="S187" s="8">
        <v>4.1000000000000003E-3</v>
      </c>
      <c r="T187" s="8">
        <v>3.8E-3</v>
      </c>
      <c r="U187" s="8">
        <v>5.0000000000000001E-4</v>
      </c>
    </row>
    <row r="188" spans="2:21">
      <c r="B188" s="6" t="s">
        <v>442</v>
      </c>
      <c r="C188" s="17">
        <v>6130199</v>
      </c>
      <c r="D188" s="18" t="s">
        <v>153</v>
      </c>
      <c r="E188" s="33" t="s">
        <v>1170</v>
      </c>
      <c r="F188" s="18">
        <v>520017807</v>
      </c>
      <c r="G188" s="6" t="s">
        <v>256</v>
      </c>
      <c r="H188" s="6" t="s">
        <v>321</v>
      </c>
      <c r="I188" s="6" t="s">
        <v>251</v>
      </c>
      <c r="J188" s="33" t="s">
        <v>1170</v>
      </c>
      <c r="K188" s="17">
        <v>1.57</v>
      </c>
      <c r="L188" s="6" t="s">
        <v>100</v>
      </c>
      <c r="M188" s="19">
        <v>5.0500000000000003E-2</v>
      </c>
      <c r="N188" s="8">
        <v>4.41E-2</v>
      </c>
      <c r="O188" s="7">
        <v>25374</v>
      </c>
      <c r="P188" s="7">
        <v>102.77</v>
      </c>
      <c r="Q188" s="7">
        <v>0</v>
      </c>
      <c r="R188" s="7">
        <v>26.08</v>
      </c>
      <c r="S188" s="8">
        <v>1E-4</v>
      </c>
      <c r="T188" s="8">
        <v>1E-4</v>
      </c>
      <c r="U188" s="8">
        <v>0</v>
      </c>
    </row>
    <row r="189" spans="2:21">
      <c r="B189" s="6" t="s">
        <v>443</v>
      </c>
      <c r="C189" s="17">
        <v>1193481</v>
      </c>
      <c r="D189" s="18" t="s">
        <v>153</v>
      </c>
      <c r="E189" s="33" t="s">
        <v>1170</v>
      </c>
      <c r="F189" s="18">
        <v>520036120</v>
      </c>
      <c r="G189" s="6" t="s">
        <v>287</v>
      </c>
      <c r="H189" s="6" t="s">
        <v>315</v>
      </c>
      <c r="I189" s="6" t="s">
        <v>99</v>
      </c>
      <c r="J189" s="33" t="s">
        <v>1170</v>
      </c>
      <c r="K189" s="17">
        <v>3.73</v>
      </c>
      <c r="L189" s="6" t="s">
        <v>100</v>
      </c>
      <c r="M189" s="19">
        <v>4.7E-2</v>
      </c>
      <c r="N189" s="8">
        <v>4.5400000000000003E-2</v>
      </c>
      <c r="O189" s="7">
        <v>1442000</v>
      </c>
      <c r="P189" s="7">
        <v>104.73</v>
      </c>
      <c r="Q189" s="7">
        <v>0</v>
      </c>
      <c r="R189" s="7">
        <v>1510.21</v>
      </c>
      <c r="S189" s="8">
        <v>1.6000000000000001E-3</v>
      </c>
      <c r="T189" s="8">
        <v>3.0000000000000001E-3</v>
      </c>
      <c r="U189" s="8">
        <v>4.0000000000000002E-4</v>
      </c>
    </row>
    <row r="190" spans="2:21">
      <c r="B190" s="6" t="s">
        <v>444</v>
      </c>
      <c r="C190" s="17">
        <v>1201391</v>
      </c>
      <c r="D190" s="18" t="s">
        <v>153</v>
      </c>
      <c r="E190" s="33" t="s">
        <v>1170</v>
      </c>
      <c r="F190" s="18">
        <v>520036120</v>
      </c>
      <c r="G190" s="6" t="s">
        <v>287</v>
      </c>
      <c r="H190" s="6" t="s">
        <v>315</v>
      </c>
      <c r="I190" s="6" t="s">
        <v>99</v>
      </c>
      <c r="J190" s="33" t="s">
        <v>1170</v>
      </c>
      <c r="K190" s="17">
        <v>5.82</v>
      </c>
      <c r="L190" s="6" t="s">
        <v>100</v>
      </c>
      <c r="M190" s="19">
        <v>5.2499999999999998E-2</v>
      </c>
      <c r="N190" s="8">
        <v>5.11E-2</v>
      </c>
      <c r="O190" s="7">
        <v>1428000</v>
      </c>
      <c r="P190" s="7">
        <v>101.5</v>
      </c>
      <c r="Q190" s="7">
        <v>0</v>
      </c>
      <c r="R190" s="7">
        <v>1449.42</v>
      </c>
      <c r="S190" s="8">
        <v>2.8999999999999998E-3</v>
      </c>
      <c r="T190" s="8">
        <v>2.8999999999999998E-3</v>
      </c>
      <c r="U190" s="8">
        <v>2.9999999999999997E-4</v>
      </c>
    </row>
    <row r="191" spans="2:21">
      <c r="B191" s="6" t="s">
        <v>445</v>
      </c>
      <c r="C191" s="17">
        <v>1136068</v>
      </c>
      <c r="D191" s="18" t="s">
        <v>153</v>
      </c>
      <c r="E191" s="33" t="s">
        <v>1170</v>
      </c>
      <c r="F191" s="18">
        <v>513754069</v>
      </c>
      <c r="G191" s="6" t="s">
        <v>287</v>
      </c>
      <c r="H191" s="6" t="s">
        <v>315</v>
      </c>
      <c r="I191" s="6" t="s">
        <v>99</v>
      </c>
      <c r="J191" s="33" t="s">
        <v>1170</v>
      </c>
      <c r="K191" s="17">
        <v>0.56999999999999995</v>
      </c>
      <c r="L191" s="6" t="s">
        <v>100</v>
      </c>
      <c r="M191" s="19">
        <v>3.9199999999999999E-2</v>
      </c>
      <c r="N191" s="8">
        <v>4.2299999999999997E-2</v>
      </c>
      <c r="O191" s="7">
        <v>1000000</v>
      </c>
      <c r="P191" s="7">
        <v>101.49</v>
      </c>
      <c r="Q191" s="7">
        <v>0</v>
      </c>
      <c r="R191" s="7">
        <v>1014.9</v>
      </c>
      <c r="S191" s="8">
        <v>1E-3</v>
      </c>
      <c r="T191" s="8">
        <v>2E-3</v>
      </c>
      <c r="U191" s="8">
        <v>2.0000000000000001E-4</v>
      </c>
    </row>
    <row r="192" spans="2:21">
      <c r="B192" s="6" t="s">
        <v>446</v>
      </c>
      <c r="C192" s="17">
        <v>1139575</v>
      </c>
      <c r="D192" s="18" t="s">
        <v>153</v>
      </c>
      <c r="E192" s="33" t="s">
        <v>1170</v>
      </c>
      <c r="F192" s="18">
        <v>1665</v>
      </c>
      <c r="G192" s="6" t="s">
        <v>361</v>
      </c>
      <c r="H192" s="6" t="s">
        <v>315</v>
      </c>
      <c r="I192" s="6" t="s">
        <v>99</v>
      </c>
      <c r="J192" s="33" t="s">
        <v>1170</v>
      </c>
      <c r="K192" s="17">
        <v>1.1200000000000001</v>
      </c>
      <c r="L192" s="6" t="s">
        <v>100</v>
      </c>
      <c r="M192" s="19">
        <v>5.8000000000000003E-2</v>
      </c>
      <c r="N192" s="8">
        <v>5.5500000000000001E-2</v>
      </c>
      <c r="O192" s="7">
        <v>887122.75</v>
      </c>
      <c r="P192" s="7">
        <v>100.85</v>
      </c>
      <c r="Q192" s="7">
        <v>0</v>
      </c>
      <c r="R192" s="7">
        <v>894.66</v>
      </c>
      <c r="S192" s="8">
        <v>3.8E-3</v>
      </c>
      <c r="T192" s="8">
        <v>1.8E-3</v>
      </c>
      <c r="U192" s="8">
        <v>2.0000000000000001E-4</v>
      </c>
    </row>
    <row r="193" spans="2:21">
      <c r="B193" s="6" t="s">
        <v>447</v>
      </c>
      <c r="C193" s="17">
        <v>1160258</v>
      </c>
      <c r="D193" s="18" t="s">
        <v>153</v>
      </c>
      <c r="E193" s="33" t="s">
        <v>1170</v>
      </c>
      <c r="F193" s="18">
        <v>1665</v>
      </c>
      <c r="G193" s="6" t="s">
        <v>361</v>
      </c>
      <c r="H193" s="6" t="s">
        <v>315</v>
      </c>
      <c r="I193" s="6" t="s">
        <v>99</v>
      </c>
      <c r="J193" s="33" t="s">
        <v>1170</v>
      </c>
      <c r="K193" s="17">
        <v>3.87</v>
      </c>
      <c r="L193" s="6" t="s">
        <v>100</v>
      </c>
      <c r="M193" s="19">
        <v>4.4999999999999998E-2</v>
      </c>
      <c r="N193" s="8">
        <v>6.59E-2</v>
      </c>
      <c r="O193" s="7">
        <v>2449708.42</v>
      </c>
      <c r="P193" s="7">
        <v>93.55</v>
      </c>
      <c r="Q193" s="7">
        <v>0</v>
      </c>
      <c r="R193" s="7">
        <v>2291.6999999999998</v>
      </c>
      <c r="S193" s="8">
        <v>3.0000000000000001E-3</v>
      </c>
      <c r="T193" s="8">
        <v>4.5999999999999999E-3</v>
      </c>
      <c r="U193" s="8">
        <v>5.0000000000000001E-4</v>
      </c>
    </row>
    <row r="194" spans="2:21">
      <c r="B194" s="6" t="s">
        <v>448</v>
      </c>
      <c r="C194" s="17">
        <v>2560209</v>
      </c>
      <c r="D194" s="18" t="s">
        <v>153</v>
      </c>
      <c r="E194" s="33" t="s">
        <v>1170</v>
      </c>
      <c r="F194" s="18">
        <v>520036690</v>
      </c>
      <c r="G194" s="6" t="s">
        <v>449</v>
      </c>
      <c r="H194" s="6" t="s">
        <v>315</v>
      </c>
      <c r="I194" s="6" t="s">
        <v>99</v>
      </c>
      <c r="J194" s="33" t="s">
        <v>1170</v>
      </c>
      <c r="K194" s="17">
        <v>2.06</v>
      </c>
      <c r="L194" s="6" t="s">
        <v>100</v>
      </c>
      <c r="M194" s="19">
        <v>2.29E-2</v>
      </c>
      <c r="N194" s="8">
        <v>4.2599999999999999E-2</v>
      </c>
      <c r="O194" s="7">
        <v>1794871.8</v>
      </c>
      <c r="P194" s="7">
        <v>96.33</v>
      </c>
      <c r="Q194" s="7">
        <v>0</v>
      </c>
      <c r="R194" s="7">
        <v>1729</v>
      </c>
      <c r="S194" s="8">
        <v>4.4000000000000003E-3</v>
      </c>
      <c r="T194" s="8">
        <v>3.5000000000000001E-3</v>
      </c>
      <c r="U194" s="8">
        <v>4.0000000000000002E-4</v>
      </c>
    </row>
    <row r="195" spans="2:21">
      <c r="B195" s="6" t="s">
        <v>450</v>
      </c>
      <c r="C195" s="17">
        <v>1163062</v>
      </c>
      <c r="D195" s="18" t="s">
        <v>153</v>
      </c>
      <c r="E195" s="33" t="s">
        <v>1170</v>
      </c>
      <c r="F195" s="18">
        <v>1662</v>
      </c>
      <c r="G195" s="6" t="s">
        <v>361</v>
      </c>
      <c r="H195" s="6" t="s">
        <v>315</v>
      </c>
      <c r="I195" s="6" t="s">
        <v>99</v>
      </c>
      <c r="J195" s="33" t="s">
        <v>1170</v>
      </c>
      <c r="K195" s="17">
        <v>0.99</v>
      </c>
      <c r="L195" s="6" t="s">
        <v>100</v>
      </c>
      <c r="M195" s="19">
        <v>3.9300000000000002E-2</v>
      </c>
      <c r="N195" s="8">
        <v>0.1255</v>
      </c>
      <c r="O195" s="7">
        <v>234455</v>
      </c>
      <c r="P195" s="7">
        <v>93.76</v>
      </c>
      <c r="Q195" s="7">
        <v>0</v>
      </c>
      <c r="R195" s="7">
        <v>219.83</v>
      </c>
      <c r="S195" s="8">
        <v>2.0000000000000001E-4</v>
      </c>
      <c r="T195" s="8">
        <v>4.0000000000000002E-4</v>
      </c>
      <c r="U195" s="8">
        <v>1E-4</v>
      </c>
    </row>
    <row r="196" spans="2:21">
      <c r="B196" s="6" t="s">
        <v>451</v>
      </c>
      <c r="C196" s="17">
        <v>1173566</v>
      </c>
      <c r="D196" s="18" t="s">
        <v>153</v>
      </c>
      <c r="E196" s="33" t="s">
        <v>1170</v>
      </c>
      <c r="F196" s="18">
        <v>514065283</v>
      </c>
      <c r="G196" s="6" t="s">
        <v>328</v>
      </c>
      <c r="H196" s="6" t="s">
        <v>315</v>
      </c>
      <c r="I196" s="6" t="s">
        <v>99</v>
      </c>
      <c r="J196" s="33" t="s">
        <v>1170</v>
      </c>
      <c r="K196" s="17">
        <v>2.37</v>
      </c>
      <c r="L196" s="6" t="s">
        <v>100</v>
      </c>
      <c r="M196" s="19">
        <v>2.1499999999999998E-2</v>
      </c>
      <c r="N196" s="8">
        <v>5.1799999999999999E-2</v>
      </c>
      <c r="O196" s="7">
        <v>6576553.54</v>
      </c>
      <c r="P196" s="7">
        <v>93.26</v>
      </c>
      <c r="Q196" s="7">
        <v>391.36</v>
      </c>
      <c r="R196" s="7">
        <v>6524.65</v>
      </c>
      <c r="S196" s="8">
        <v>6.4000000000000003E-3</v>
      </c>
      <c r="T196" s="8">
        <v>1.2999999999999999E-2</v>
      </c>
      <c r="U196" s="8">
        <v>1.6000000000000001E-3</v>
      </c>
    </row>
    <row r="197" spans="2:21">
      <c r="B197" s="6" t="s">
        <v>452</v>
      </c>
      <c r="C197" s="17">
        <v>1136464</v>
      </c>
      <c r="D197" s="18" t="s">
        <v>153</v>
      </c>
      <c r="E197" s="33" t="s">
        <v>1170</v>
      </c>
      <c r="F197" s="18">
        <v>514065283</v>
      </c>
      <c r="G197" s="6" t="s">
        <v>328</v>
      </c>
      <c r="H197" s="6" t="s">
        <v>315</v>
      </c>
      <c r="I197" s="6" t="s">
        <v>99</v>
      </c>
      <c r="J197" s="33" t="s">
        <v>1170</v>
      </c>
      <c r="K197" s="17">
        <v>1.37</v>
      </c>
      <c r="L197" s="6" t="s">
        <v>100</v>
      </c>
      <c r="M197" s="19">
        <v>2.75E-2</v>
      </c>
      <c r="N197" s="8">
        <v>4.9399999999999999E-2</v>
      </c>
      <c r="O197" s="7">
        <v>2501978</v>
      </c>
      <c r="P197" s="7">
        <v>98.05</v>
      </c>
      <c r="Q197" s="7">
        <v>0</v>
      </c>
      <c r="R197" s="7">
        <v>2453.19</v>
      </c>
      <c r="S197" s="8">
        <v>9.2999999999999992E-3</v>
      </c>
      <c r="T197" s="8">
        <v>4.8999999999999998E-3</v>
      </c>
      <c r="U197" s="8">
        <v>5.9999999999999995E-4</v>
      </c>
    </row>
    <row r="198" spans="2:21">
      <c r="B198" s="6" t="s">
        <v>453</v>
      </c>
      <c r="C198" s="17">
        <v>1139591</v>
      </c>
      <c r="D198" s="18" t="s">
        <v>153</v>
      </c>
      <c r="E198" s="33" t="s">
        <v>1170</v>
      </c>
      <c r="F198" s="18">
        <v>514065283</v>
      </c>
      <c r="G198" s="6" t="s">
        <v>328</v>
      </c>
      <c r="H198" s="6" t="s">
        <v>315</v>
      </c>
      <c r="I198" s="6" t="s">
        <v>99</v>
      </c>
      <c r="J198" s="33" t="s">
        <v>1170</v>
      </c>
      <c r="K198" s="17">
        <v>0.28999999999999998</v>
      </c>
      <c r="L198" s="6" t="s">
        <v>100</v>
      </c>
      <c r="M198" s="19">
        <v>2.4E-2</v>
      </c>
      <c r="N198" s="8">
        <v>5.6899999999999999E-2</v>
      </c>
      <c r="O198" s="7">
        <v>18124.400000000001</v>
      </c>
      <c r="P198" s="7">
        <v>99.29</v>
      </c>
      <c r="Q198" s="7">
        <v>0</v>
      </c>
      <c r="R198" s="7">
        <v>18</v>
      </c>
      <c r="S198" s="8">
        <v>4.0000000000000002E-4</v>
      </c>
      <c r="T198" s="8">
        <v>0</v>
      </c>
      <c r="U198" s="8">
        <v>0</v>
      </c>
    </row>
    <row r="199" spans="2:21">
      <c r="B199" s="6" t="s">
        <v>454</v>
      </c>
      <c r="C199" s="17">
        <v>1141829</v>
      </c>
      <c r="D199" s="18" t="s">
        <v>153</v>
      </c>
      <c r="E199" s="33" t="s">
        <v>1170</v>
      </c>
      <c r="F199" s="18">
        <v>514065283</v>
      </c>
      <c r="G199" s="6" t="s">
        <v>328</v>
      </c>
      <c r="H199" s="6" t="s">
        <v>315</v>
      </c>
      <c r="I199" s="6" t="s">
        <v>99</v>
      </c>
      <c r="J199" s="33" t="s">
        <v>1170</v>
      </c>
      <c r="K199" s="17">
        <v>2.29</v>
      </c>
      <c r="L199" s="6" t="s">
        <v>100</v>
      </c>
      <c r="M199" s="19">
        <v>2.3E-2</v>
      </c>
      <c r="N199" s="8">
        <v>4.9500000000000002E-2</v>
      </c>
      <c r="O199" s="7">
        <v>3017774.2</v>
      </c>
      <c r="P199" s="7">
        <v>95.03</v>
      </c>
      <c r="Q199" s="7">
        <v>0</v>
      </c>
      <c r="R199" s="7">
        <v>2867.79</v>
      </c>
      <c r="S199" s="8">
        <v>3.5999999999999999E-3</v>
      </c>
      <c r="T199" s="8">
        <v>5.7000000000000002E-3</v>
      </c>
      <c r="U199" s="8">
        <v>6.9999999999999999E-4</v>
      </c>
    </row>
    <row r="200" spans="2:21">
      <c r="B200" s="6" t="s">
        <v>455</v>
      </c>
      <c r="C200" s="17">
        <v>1158740</v>
      </c>
      <c r="D200" s="18" t="s">
        <v>153</v>
      </c>
      <c r="E200" s="33" t="s">
        <v>1170</v>
      </c>
      <c r="F200" s="18">
        <v>512025891</v>
      </c>
      <c r="G200" s="6" t="s">
        <v>312</v>
      </c>
      <c r="H200" s="6" t="s">
        <v>344</v>
      </c>
      <c r="I200" s="6" t="s">
        <v>99</v>
      </c>
      <c r="J200" s="33" t="s">
        <v>1170</v>
      </c>
      <c r="K200" s="17">
        <v>1.46</v>
      </c>
      <c r="L200" s="6" t="s">
        <v>100</v>
      </c>
      <c r="M200" s="19">
        <v>3.2500000000000001E-2</v>
      </c>
      <c r="N200" s="8">
        <v>5.74E-2</v>
      </c>
      <c r="O200" s="7">
        <v>168366.59</v>
      </c>
      <c r="P200" s="7">
        <v>97.29</v>
      </c>
      <c r="Q200" s="7">
        <v>0</v>
      </c>
      <c r="R200" s="7">
        <v>163.80000000000001</v>
      </c>
      <c r="S200" s="8">
        <v>2.9999999999999997E-4</v>
      </c>
      <c r="T200" s="8">
        <v>2.9999999999999997E-4</v>
      </c>
      <c r="U200" s="8">
        <v>0</v>
      </c>
    </row>
    <row r="201" spans="2:21">
      <c r="B201" s="6" t="s">
        <v>456</v>
      </c>
      <c r="C201" s="17">
        <v>1191832</v>
      </c>
      <c r="D201" s="18" t="s">
        <v>153</v>
      </c>
      <c r="E201" s="33" t="s">
        <v>1170</v>
      </c>
      <c r="F201" s="18">
        <v>512025891</v>
      </c>
      <c r="G201" s="6" t="s">
        <v>312</v>
      </c>
      <c r="H201" s="6" t="s">
        <v>344</v>
      </c>
      <c r="I201" s="6" t="s">
        <v>99</v>
      </c>
      <c r="J201" s="33" t="s">
        <v>1170</v>
      </c>
      <c r="K201" s="17">
        <v>2.17</v>
      </c>
      <c r="L201" s="6" t="s">
        <v>100</v>
      </c>
      <c r="M201" s="19">
        <v>5.7000000000000002E-2</v>
      </c>
      <c r="N201" s="8">
        <v>5.6500000000000002E-2</v>
      </c>
      <c r="O201" s="7">
        <v>4102626.31</v>
      </c>
      <c r="P201" s="7">
        <v>100.54</v>
      </c>
      <c r="Q201" s="7">
        <v>0</v>
      </c>
      <c r="R201" s="7">
        <v>4124.78</v>
      </c>
      <c r="S201" s="8">
        <v>7.3000000000000001E-3</v>
      </c>
      <c r="T201" s="8">
        <v>8.2000000000000007E-3</v>
      </c>
      <c r="U201" s="8">
        <v>1E-3</v>
      </c>
    </row>
    <row r="202" spans="2:21">
      <c r="B202" s="6" t="s">
        <v>457</v>
      </c>
      <c r="C202" s="17">
        <v>1161678</v>
      </c>
      <c r="D202" s="18" t="s">
        <v>153</v>
      </c>
      <c r="E202" s="33" t="s">
        <v>1170</v>
      </c>
      <c r="F202" s="18">
        <v>510454333</v>
      </c>
      <c r="G202" s="6" t="s">
        <v>312</v>
      </c>
      <c r="H202" s="6" t="s">
        <v>344</v>
      </c>
      <c r="I202" s="6" t="s">
        <v>99</v>
      </c>
      <c r="J202" s="33" t="s">
        <v>1170</v>
      </c>
      <c r="K202" s="17">
        <v>1.93</v>
      </c>
      <c r="L202" s="6" t="s">
        <v>100</v>
      </c>
      <c r="M202" s="19">
        <v>2.8000000000000001E-2</v>
      </c>
      <c r="N202" s="8">
        <v>5.4300000000000001E-2</v>
      </c>
      <c r="O202" s="7">
        <v>683195.18</v>
      </c>
      <c r="P202" s="7">
        <v>95.26</v>
      </c>
      <c r="Q202" s="7">
        <v>0</v>
      </c>
      <c r="R202" s="7">
        <v>650.80999999999995</v>
      </c>
      <c r="S202" s="8">
        <v>2.5999999999999999E-3</v>
      </c>
      <c r="T202" s="8">
        <v>1.2999999999999999E-3</v>
      </c>
      <c r="U202" s="8">
        <v>2.0000000000000001E-4</v>
      </c>
    </row>
    <row r="203" spans="2:21">
      <c r="B203" s="6" t="s">
        <v>458</v>
      </c>
      <c r="C203" s="17">
        <v>1192459</v>
      </c>
      <c r="D203" s="18" t="s">
        <v>153</v>
      </c>
      <c r="E203" s="33" t="s">
        <v>1170</v>
      </c>
      <c r="F203" s="18">
        <v>510454333</v>
      </c>
      <c r="G203" s="6" t="s">
        <v>312</v>
      </c>
      <c r="H203" s="6" t="s">
        <v>344</v>
      </c>
      <c r="I203" s="6" t="s">
        <v>99</v>
      </c>
      <c r="J203" s="33" t="s">
        <v>1170</v>
      </c>
      <c r="K203" s="17">
        <v>3.19</v>
      </c>
      <c r="L203" s="6" t="s">
        <v>100</v>
      </c>
      <c r="M203" s="19">
        <v>5.6500000000000002E-2</v>
      </c>
      <c r="N203" s="8">
        <v>6.0199999999999997E-2</v>
      </c>
      <c r="O203" s="7">
        <v>863380</v>
      </c>
      <c r="P203" s="7">
        <v>100.53</v>
      </c>
      <c r="Q203" s="7">
        <v>0</v>
      </c>
      <c r="R203" s="7">
        <v>867.96</v>
      </c>
      <c r="S203" s="8">
        <v>2E-3</v>
      </c>
      <c r="T203" s="8">
        <v>1.6999999999999999E-3</v>
      </c>
      <c r="U203" s="8">
        <v>2.0000000000000001E-4</v>
      </c>
    </row>
    <row r="204" spans="2:21">
      <c r="B204" s="6" t="s">
        <v>459</v>
      </c>
      <c r="C204" s="17">
        <v>1169127</v>
      </c>
      <c r="D204" s="18" t="s">
        <v>153</v>
      </c>
      <c r="E204" s="33" t="s">
        <v>1170</v>
      </c>
      <c r="F204" s="18">
        <v>520042847</v>
      </c>
      <c r="G204" s="6" t="s">
        <v>350</v>
      </c>
      <c r="H204" s="6" t="s">
        <v>344</v>
      </c>
      <c r="I204" s="6" t="s">
        <v>99</v>
      </c>
      <c r="J204" s="33" t="s">
        <v>1170</v>
      </c>
      <c r="K204" s="17">
        <v>1.48</v>
      </c>
      <c r="L204" s="6" t="s">
        <v>100</v>
      </c>
      <c r="M204" s="19">
        <v>3.9E-2</v>
      </c>
      <c r="N204" s="8">
        <v>5.2299999999999999E-2</v>
      </c>
      <c r="O204" s="7">
        <v>872399</v>
      </c>
      <c r="P204" s="7">
        <v>99.15</v>
      </c>
      <c r="Q204" s="7">
        <v>0</v>
      </c>
      <c r="R204" s="7">
        <v>864.98</v>
      </c>
      <c r="S204" s="8">
        <v>8.9999999999999998E-4</v>
      </c>
      <c r="T204" s="8">
        <v>1.6999999999999999E-3</v>
      </c>
      <c r="U204" s="8">
        <v>2.0000000000000001E-4</v>
      </c>
    </row>
    <row r="205" spans="2:21">
      <c r="B205" s="6" t="s">
        <v>460</v>
      </c>
      <c r="C205" s="17">
        <v>1160811</v>
      </c>
      <c r="D205" s="18" t="s">
        <v>153</v>
      </c>
      <c r="E205" s="33" t="s">
        <v>1170</v>
      </c>
      <c r="F205" s="18">
        <v>1761</v>
      </c>
      <c r="G205" s="6" t="s">
        <v>353</v>
      </c>
      <c r="H205" s="6" t="s">
        <v>344</v>
      </c>
      <c r="I205" s="6" t="s">
        <v>99</v>
      </c>
      <c r="J205" s="33" t="s">
        <v>1170</v>
      </c>
      <c r="K205" s="17">
        <v>1.42</v>
      </c>
      <c r="L205" s="6" t="s">
        <v>100</v>
      </c>
      <c r="M205" s="19">
        <v>4.7500000000000001E-2</v>
      </c>
      <c r="N205" s="8">
        <v>6.93E-2</v>
      </c>
      <c r="O205" s="7">
        <v>1550000</v>
      </c>
      <c r="P205" s="7">
        <v>98.47</v>
      </c>
      <c r="Q205" s="7">
        <v>0</v>
      </c>
      <c r="R205" s="7">
        <v>1526.29</v>
      </c>
      <c r="S205" s="8">
        <v>1.9E-3</v>
      </c>
      <c r="T205" s="8">
        <v>3.0000000000000001E-3</v>
      </c>
      <c r="U205" s="8">
        <v>4.0000000000000002E-4</v>
      </c>
    </row>
    <row r="206" spans="2:21">
      <c r="B206" s="6" t="s">
        <v>461</v>
      </c>
      <c r="C206" s="17">
        <v>1168368</v>
      </c>
      <c r="D206" s="18" t="s">
        <v>153</v>
      </c>
      <c r="E206" s="33" t="s">
        <v>1170</v>
      </c>
      <c r="F206" s="18">
        <v>511399388</v>
      </c>
      <c r="G206" s="6" t="s">
        <v>341</v>
      </c>
      <c r="H206" s="6" t="s">
        <v>342</v>
      </c>
      <c r="I206" s="6" t="s">
        <v>251</v>
      </c>
      <c r="J206" s="33" t="s">
        <v>1170</v>
      </c>
      <c r="K206" s="17">
        <v>2.8</v>
      </c>
      <c r="L206" s="6" t="s">
        <v>100</v>
      </c>
      <c r="M206" s="19">
        <v>2.58E-2</v>
      </c>
      <c r="N206" s="8">
        <v>5.0700000000000002E-2</v>
      </c>
      <c r="O206" s="7">
        <v>97445.66</v>
      </c>
      <c r="P206" s="7">
        <v>93.51</v>
      </c>
      <c r="Q206" s="7">
        <v>0</v>
      </c>
      <c r="R206" s="7">
        <v>91.12</v>
      </c>
      <c r="S206" s="8">
        <v>4.0000000000000002E-4</v>
      </c>
      <c r="T206" s="8">
        <v>2.0000000000000001E-4</v>
      </c>
      <c r="U206" s="8">
        <v>0</v>
      </c>
    </row>
    <row r="207" spans="2:21">
      <c r="B207" s="6" t="s">
        <v>462</v>
      </c>
      <c r="C207" s="17">
        <v>1161322</v>
      </c>
      <c r="D207" s="18" t="s">
        <v>153</v>
      </c>
      <c r="E207" s="33" t="s">
        <v>1170</v>
      </c>
      <c r="F207" s="18">
        <v>1772</v>
      </c>
      <c r="G207" s="6" t="s">
        <v>361</v>
      </c>
      <c r="H207" s="6" t="s">
        <v>344</v>
      </c>
      <c r="I207" s="6" t="s">
        <v>99</v>
      </c>
      <c r="J207" s="33" t="s">
        <v>1170</v>
      </c>
      <c r="K207" s="17">
        <v>2.34</v>
      </c>
      <c r="L207" s="6" t="s">
        <v>100</v>
      </c>
      <c r="M207" s="19">
        <v>4.3499999999999997E-2</v>
      </c>
      <c r="N207" s="8">
        <v>6.7400000000000002E-2</v>
      </c>
      <c r="O207" s="7">
        <v>850000</v>
      </c>
      <c r="P207" s="7">
        <v>96.61</v>
      </c>
      <c r="Q207" s="7">
        <v>0</v>
      </c>
      <c r="R207" s="7">
        <v>821.19</v>
      </c>
      <c r="S207" s="8">
        <v>1.8E-3</v>
      </c>
      <c r="T207" s="8">
        <v>1.6000000000000001E-3</v>
      </c>
      <c r="U207" s="8">
        <v>2.0000000000000001E-4</v>
      </c>
    </row>
    <row r="208" spans="2:21">
      <c r="B208" s="6" t="s">
        <v>463</v>
      </c>
      <c r="C208" s="17">
        <v>5760301</v>
      </c>
      <c r="D208" s="18" t="s">
        <v>153</v>
      </c>
      <c r="E208" s="33" t="s">
        <v>1170</v>
      </c>
      <c r="F208" s="18">
        <v>520028010</v>
      </c>
      <c r="G208" s="6" t="s">
        <v>350</v>
      </c>
      <c r="H208" s="6" t="s">
        <v>344</v>
      </c>
      <c r="I208" s="6" t="s">
        <v>99</v>
      </c>
      <c r="J208" s="33" t="s">
        <v>1170</v>
      </c>
      <c r="K208" s="17">
        <v>2.89</v>
      </c>
      <c r="L208" s="6" t="s">
        <v>100</v>
      </c>
      <c r="M208" s="19">
        <v>2.1999999999999999E-2</v>
      </c>
      <c r="N208" s="8">
        <v>4.7E-2</v>
      </c>
      <c r="O208" s="7">
        <v>870078.22</v>
      </c>
      <c r="P208" s="7">
        <v>93.24</v>
      </c>
      <c r="Q208" s="7">
        <v>0</v>
      </c>
      <c r="R208" s="7">
        <v>811.26</v>
      </c>
      <c r="S208" s="8">
        <v>8.0000000000000004E-4</v>
      </c>
      <c r="T208" s="8">
        <v>1.6000000000000001E-3</v>
      </c>
      <c r="U208" s="8">
        <v>2.0000000000000001E-4</v>
      </c>
    </row>
    <row r="209" spans="2:21">
      <c r="B209" s="6" t="s">
        <v>464</v>
      </c>
      <c r="C209" s="17">
        <v>5760251</v>
      </c>
      <c r="D209" s="18" t="s">
        <v>153</v>
      </c>
      <c r="E209" s="33" t="s">
        <v>1170</v>
      </c>
      <c r="F209" s="18">
        <v>520028010</v>
      </c>
      <c r="G209" s="6" t="s">
        <v>350</v>
      </c>
      <c r="H209" s="6" t="s">
        <v>344</v>
      </c>
      <c r="I209" s="6" t="s">
        <v>99</v>
      </c>
      <c r="J209" s="33" t="s">
        <v>1170</v>
      </c>
      <c r="K209" s="17">
        <v>1.72</v>
      </c>
      <c r="L209" s="6" t="s">
        <v>100</v>
      </c>
      <c r="M209" s="19">
        <v>3.5999999999999997E-2</v>
      </c>
      <c r="N209" s="8">
        <v>4.6899999999999997E-2</v>
      </c>
      <c r="O209" s="7">
        <v>139447.38</v>
      </c>
      <c r="P209" s="7">
        <v>99.16</v>
      </c>
      <c r="Q209" s="7">
        <v>0</v>
      </c>
      <c r="R209" s="7">
        <v>138.28</v>
      </c>
      <c r="S209" s="8">
        <v>5.0000000000000001E-4</v>
      </c>
      <c r="T209" s="8">
        <v>2.9999999999999997E-4</v>
      </c>
      <c r="U209" s="8">
        <v>0</v>
      </c>
    </row>
    <row r="210" spans="2:21">
      <c r="B210" s="6" t="s">
        <v>465</v>
      </c>
      <c r="C210" s="17">
        <v>1187418</v>
      </c>
      <c r="D210" s="18" t="s">
        <v>153</v>
      </c>
      <c r="E210" s="33" t="s">
        <v>1170</v>
      </c>
      <c r="F210" s="18">
        <v>511344186</v>
      </c>
      <c r="G210" s="6" t="s">
        <v>466</v>
      </c>
      <c r="H210" s="6" t="s">
        <v>342</v>
      </c>
      <c r="I210" s="6" t="s">
        <v>251</v>
      </c>
      <c r="J210" s="33" t="s">
        <v>1170</v>
      </c>
      <c r="K210" s="17">
        <v>4.0199999999999996</v>
      </c>
      <c r="L210" s="6" t="s">
        <v>100</v>
      </c>
      <c r="M210" s="19">
        <v>3.9399999999999998E-2</v>
      </c>
      <c r="N210" s="8">
        <v>4.82E-2</v>
      </c>
      <c r="O210" s="7">
        <v>42500.9</v>
      </c>
      <c r="P210" s="7">
        <v>96.79</v>
      </c>
      <c r="Q210" s="7">
        <v>3.39</v>
      </c>
      <c r="R210" s="7">
        <v>44.52</v>
      </c>
      <c r="S210" s="8">
        <v>2.0000000000000001E-4</v>
      </c>
      <c r="T210" s="8">
        <v>1E-4</v>
      </c>
      <c r="U210" s="8">
        <v>0</v>
      </c>
    </row>
    <row r="211" spans="2:21">
      <c r="B211" s="6" t="s">
        <v>467</v>
      </c>
      <c r="C211" s="17">
        <v>1190586</v>
      </c>
      <c r="D211" s="18" t="s">
        <v>153</v>
      </c>
      <c r="E211" s="33" t="s">
        <v>1170</v>
      </c>
      <c r="F211" s="18">
        <v>520033424</v>
      </c>
      <c r="G211" s="6" t="s">
        <v>341</v>
      </c>
      <c r="H211" s="6" t="s">
        <v>344</v>
      </c>
      <c r="I211" s="6" t="s">
        <v>99</v>
      </c>
      <c r="J211" s="33" t="s">
        <v>1170</v>
      </c>
      <c r="K211" s="17">
        <v>3.57</v>
      </c>
      <c r="L211" s="6" t="s">
        <v>100</v>
      </c>
      <c r="M211" s="19">
        <v>0.05</v>
      </c>
      <c r="N211" s="8">
        <v>5.3999999999999999E-2</v>
      </c>
      <c r="O211" s="7">
        <v>3686040</v>
      </c>
      <c r="P211" s="7">
        <v>98.87</v>
      </c>
      <c r="Q211" s="7">
        <v>0</v>
      </c>
      <c r="R211" s="7">
        <v>3644.39</v>
      </c>
      <c r="S211" s="8">
        <v>1.2500000000000001E-2</v>
      </c>
      <c r="T211" s="8">
        <v>7.3000000000000001E-3</v>
      </c>
      <c r="U211" s="8">
        <v>8.9999999999999998E-4</v>
      </c>
    </row>
    <row r="212" spans="2:21">
      <c r="B212" s="6" t="s">
        <v>468</v>
      </c>
      <c r="C212" s="17">
        <v>1190099</v>
      </c>
      <c r="D212" s="18" t="s">
        <v>153</v>
      </c>
      <c r="E212" s="33" t="s">
        <v>1170</v>
      </c>
      <c r="F212" s="18">
        <v>1630</v>
      </c>
      <c r="G212" s="6" t="s">
        <v>361</v>
      </c>
      <c r="H212" s="6" t="s">
        <v>344</v>
      </c>
      <c r="I212" s="6" t="s">
        <v>99</v>
      </c>
      <c r="J212" s="33" t="s">
        <v>1170</v>
      </c>
      <c r="K212" s="17">
        <v>3.01</v>
      </c>
      <c r="L212" s="6" t="s">
        <v>100</v>
      </c>
      <c r="M212" s="19">
        <v>5.7500000000000002E-2</v>
      </c>
      <c r="N212" s="8">
        <v>7.2499999999999995E-2</v>
      </c>
      <c r="O212" s="7">
        <v>955000</v>
      </c>
      <c r="P212" s="7">
        <v>97</v>
      </c>
      <c r="Q212" s="7">
        <v>0</v>
      </c>
      <c r="R212" s="7">
        <v>926.35</v>
      </c>
      <c r="S212" s="8">
        <v>1.1000000000000001E-3</v>
      </c>
      <c r="T212" s="8">
        <v>1.9E-3</v>
      </c>
      <c r="U212" s="8">
        <v>2.0000000000000001E-4</v>
      </c>
    </row>
    <row r="213" spans="2:21">
      <c r="B213" s="6" t="s">
        <v>469</v>
      </c>
      <c r="C213" s="17">
        <v>1139286</v>
      </c>
      <c r="D213" s="18" t="s">
        <v>153</v>
      </c>
      <c r="E213" s="33" t="s">
        <v>1170</v>
      </c>
      <c r="F213" s="18">
        <v>513230029</v>
      </c>
      <c r="G213" s="6" t="s">
        <v>287</v>
      </c>
      <c r="H213" s="6" t="s">
        <v>342</v>
      </c>
      <c r="I213" s="6" t="s">
        <v>251</v>
      </c>
      <c r="J213" s="33" t="s">
        <v>1170</v>
      </c>
      <c r="K213" s="17">
        <v>0.5</v>
      </c>
      <c r="L213" s="6" t="s">
        <v>100</v>
      </c>
      <c r="M213" s="19">
        <v>3.2899999999999999E-2</v>
      </c>
      <c r="N213" s="8">
        <v>5.0900000000000001E-2</v>
      </c>
      <c r="O213" s="7">
        <v>2400000</v>
      </c>
      <c r="P213" s="7">
        <v>100.78</v>
      </c>
      <c r="Q213" s="7">
        <v>0</v>
      </c>
      <c r="R213" s="7">
        <v>2418.7199999999998</v>
      </c>
      <c r="S213" s="8">
        <v>5.8999999999999999E-3</v>
      </c>
      <c r="T213" s="8">
        <v>4.7999999999999996E-3</v>
      </c>
      <c r="U213" s="8">
        <v>5.9999999999999995E-4</v>
      </c>
    </row>
    <row r="214" spans="2:21">
      <c r="B214" s="6" t="s">
        <v>470</v>
      </c>
      <c r="C214" s="17">
        <v>1179019</v>
      </c>
      <c r="D214" s="18" t="s">
        <v>153</v>
      </c>
      <c r="E214" s="33" t="s">
        <v>1170</v>
      </c>
      <c r="F214" s="18">
        <v>1654</v>
      </c>
      <c r="G214" s="6" t="s">
        <v>361</v>
      </c>
      <c r="H214" s="6" t="s">
        <v>344</v>
      </c>
      <c r="I214" s="6" t="s">
        <v>99</v>
      </c>
      <c r="J214" s="33" t="s">
        <v>1170</v>
      </c>
      <c r="K214" s="17">
        <v>2.19</v>
      </c>
      <c r="L214" s="6" t="s">
        <v>100</v>
      </c>
      <c r="M214" s="19">
        <v>5.7000000000000002E-2</v>
      </c>
      <c r="N214" s="8">
        <v>6.6199999999999995E-2</v>
      </c>
      <c r="O214" s="7">
        <v>1451063.82</v>
      </c>
      <c r="P214" s="7">
        <v>100.63</v>
      </c>
      <c r="Q214" s="7">
        <v>0</v>
      </c>
      <c r="R214" s="7">
        <v>1460.21</v>
      </c>
      <c r="S214" s="8">
        <v>6.6E-3</v>
      </c>
      <c r="T214" s="8">
        <v>2.8999999999999998E-3</v>
      </c>
      <c r="U214" s="8">
        <v>2.9999999999999997E-4</v>
      </c>
    </row>
    <row r="215" spans="2:21">
      <c r="B215" s="6" t="s">
        <v>471</v>
      </c>
      <c r="C215" s="17">
        <v>1147495</v>
      </c>
      <c r="D215" s="18" t="s">
        <v>153</v>
      </c>
      <c r="E215" s="33" t="s">
        <v>1170</v>
      </c>
      <c r="F215" s="18">
        <v>1628</v>
      </c>
      <c r="G215" s="6" t="s">
        <v>361</v>
      </c>
      <c r="H215" s="6" t="s">
        <v>344</v>
      </c>
      <c r="I215" s="6" t="s">
        <v>99</v>
      </c>
      <c r="J215" s="33" t="s">
        <v>1170</v>
      </c>
      <c r="K215" s="17">
        <v>0.89</v>
      </c>
      <c r="L215" s="6" t="s">
        <v>100</v>
      </c>
      <c r="M215" s="19">
        <v>3.9E-2</v>
      </c>
      <c r="N215" s="8">
        <v>6.13E-2</v>
      </c>
      <c r="O215" s="7">
        <v>293750.01</v>
      </c>
      <c r="P215" s="7">
        <v>98.47</v>
      </c>
      <c r="Q215" s="7">
        <v>0</v>
      </c>
      <c r="R215" s="7">
        <v>289.26</v>
      </c>
      <c r="S215" s="8">
        <v>6.9999999999999999E-4</v>
      </c>
      <c r="T215" s="8">
        <v>5.9999999999999995E-4</v>
      </c>
      <c r="U215" s="8">
        <v>1E-4</v>
      </c>
    </row>
    <row r="216" spans="2:21">
      <c r="B216" s="6" t="s">
        <v>472</v>
      </c>
      <c r="C216" s="17">
        <v>1182948</v>
      </c>
      <c r="D216" s="18" t="s">
        <v>153</v>
      </c>
      <c r="E216" s="33" t="s">
        <v>1170</v>
      </c>
      <c r="F216" s="18">
        <v>520044314</v>
      </c>
      <c r="G216" s="6" t="s">
        <v>317</v>
      </c>
      <c r="H216" s="6" t="s">
        <v>344</v>
      </c>
      <c r="I216" s="6" t="s">
        <v>99</v>
      </c>
      <c r="J216" s="33" t="s">
        <v>1170</v>
      </c>
      <c r="K216" s="17">
        <v>4.1500000000000004</v>
      </c>
      <c r="L216" s="6" t="s">
        <v>100</v>
      </c>
      <c r="M216" s="19">
        <v>2.0799999999999999E-2</v>
      </c>
      <c r="N216" s="8">
        <v>4.8500000000000001E-2</v>
      </c>
      <c r="O216" s="7">
        <v>168673</v>
      </c>
      <c r="P216" s="7">
        <v>90.31</v>
      </c>
      <c r="Q216" s="7">
        <v>0</v>
      </c>
      <c r="R216" s="7">
        <v>152.33000000000001</v>
      </c>
      <c r="S216" s="8">
        <v>8.9999999999999998E-4</v>
      </c>
      <c r="T216" s="8">
        <v>2.9999999999999997E-4</v>
      </c>
      <c r="U216" s="8">
        <v>0</v>
      </c>
    </row>
    <row r="217" spans="2:21">
      <c r="B217" s="6" t="s">
        <v>473</v>
      </c>
      <c r="C217" s="17">
        <v>1141415</v>
      </c>
      <c r="D217" s="18" t="s">
        <v>153</v>
      </c>
      <c r="E217" s="33" t="s">
        <v>1170</v>
      </c>
      <c r="F217" s="18">
        <v>520044314</v>
      </c>
      <c r="G217" s="6" t="s">
        <v>317</v>
      </c>
      <c r="H217" s="6" t="s">
        <v>344</v>
      </c>
      <c r="I217" s="6" t="s">
        <v>99</v>
      </c>
      <c r="J217" s="33" t="s">
        <v>1170</v>
      </c>
      <c r="K217" s="17">
        <v>0.48</v>
      </c>
      <c r="L217" s="6" t="s">
        <v>100</v>
      </c>
      <c r="M217" s="19">
        <v>2.1600000000000001E-2</v>
      </c>
      <c r="N217" s="8">
        <v>5.0700000000000002E-2</v>
      </c>
      <c r="O217" s="7">
        <v>54250</v>
      </c>
      <c r="P217" s="7">
        <v>98.7</v>
      </c>
      <c r="Q217" s="7">
        <v>0</v>
      </c>
      <c r="R217" s="7">
        <v>53.54</v>
      </c>
      <c r="S217" s="8">
        <v>4.0000000000000002E-4</v>
      </c>
      <c r="T217" s="8">
        <v>1E-4</v>
      </c>
      <c r="U217" s="8">
        <v>0</v>
      </c>
    </row>
    <row r="218" spans="2:21">
      <c r="B218" s="6" t="s">
        <v>474</v>
      </c>
      <c r="C218" s="17">
        <v>1156397</v>
      </c>
      <c r="D218" s="18" t="s">
        <v>153</v>
      </c>
      <c r="E218" s="33" t="s">
        <v>1170</v>
      </c>
      <c r="F218" s="18">
        <v>520044314</v>
      </c>
      <c r="G218" s="6" t="s">
        <v>317</v>
      </c>
      <c r="H218" s="6" t="s">
        <v>344</v>
      </c>
      <c r="I218" s="6" t="s">
        <v>99</v>
      </c>
      <c r="J218" s="33" t="s">
        <v>1170</v>
      </c>
      <c r="K218" s="17">
        <v>2.4500000000000002</v>
      </c>
      <c r="L218" s="6" t="s">
        <v>100</v>
      </c>
      <c r="M218" s="19">
        <v>0.04</v>
      </c>
      <c r="N218" s="8">
        <v>4.5999999999999999E-2</v>
      </c>
      <c r="O218" s="7">
        <v>2641214.21</v>
      </c>
      <c r="P218" s="7">
        <v>100.63</v>
      </c>
      <c r="Q218" s="7">
        <v>0</v>
      </c>
      <c r="R218" s="7">
        <v>2657.85</v>
      </c>
      <c r="S218" s="8">
        <v>3.8999999999999998E-3</v>
      </c>
      <c r="T218" s="8">
        <v>5.3E-3</v>
      </c>
      <c r="U218" s="8">
        <v>5.9999999999999995E-4</v>
      </c>
    </row>
    <row r="219" spans="2:21">
      <c r="B219" s="6" t="s">
        <v>475</v>
      </c>
      <c r="C219" s="17">
        <v>1178417</v>
      </c>
      <c r="D219" s="18" t="s">
        <v>153</v>
      </c>
      <c r="E219" s="33" t="s">
        <v>1170</v>
      </c>
      <c r="F219" s="18">
        <v>514892801</v>
      </c>
      <c r="G219" s="6" t="s">
        <v>476</v>
      </c>
      <c r="H219" s="6" t="s">
        <v>344</v>
      </c>
      <c r="I219" s="6" t="s">
        <v>99</v>
      </c>
      <c r="J219" s="33" t="s">
        <v>1170</v>
      </c>
      <c r="K219" s="17">
        <v>6.24</v>
      </c>
      <c r="L219" s="6" t="s">
        <v>100</v>
      </c>
      <c r="M219" s="19">
        <v>2.3400000000000001E-2</v>
      </c>
      <c r="N219" s="8">
        <v>5.2499999999999998E-2</v>
      </c>
      <c r="O219" s="7">
        <v>155866.67000000001</v>
      </c>
      <c r="P219" s="7">
        <v>83.69</v>
      </c>
      <c r="Q219" s="7">
        <v>0</v>
      </c>
      <c r="R219" s="7">
        <v>130.44</v>
      </c>
      <c r="S219" s="8">
        <v>2.0000000000000001E-4</v>
      </c>
      <c r="T219" s="8">
        <v>2.9999999999999997E-4</v>
      </c>
      <c r="U219" s="8">
        <v>0</v>
      </c>
    </row>
    <row r="220" spans="2:21">
      <c r="B220" s="6" t="s">
        <v>477</v>
      </c>
      <c r="C220" s="17">
        <v>7150444</v>
      </c>
      <c r="D220" s="18" t="s">
        <v>153</v>
      </c>
      <c r="E220" s="33" t="s">
        <v>1170</v>
      </c>
      <c r="F220" s="18">
        <v>520025990</v>
      </c>
      <c r="G220" s="6" t="s">
        <v>341</v>
      </c>
      <c r="H220" s="6" t="s">
        <v>362</v>
      </c>
      <c r="I220" s="6" t="s">
        <v>251</v>
      </c>
      <c r="J220" s="33" t="s">
        <v>1170</v>
      </c>
      <c r="K220" s="17">
        <v>2.97</v>
      </c>
      <c r="L220" s="6" t="s">
        <v>100</v>
      </c>
      <c r="M220" s="19">
        <v>2.5499999999999998E-2</v>
      </c>
      <c r="N220" s="8">
        <v>5.5300000000000002E-2</v>
      </c>
      <c r="O220" s="7">
        <v>295000</v>
      </c>
      <c r="P220" s="7">
        <v>91.82</v>
      </c>
      <c r="Q220" s="7">
        <v>0</v>
      </c>
      <c r="R220" s="7">
        <v>270.87</v>
      </c>
      <c r="S220" s="8">
        <v>5.0000000000000001E-4</v>
      </c>
      <c r="T220" s="8">
        <v>5.0000000000000001E-4</v>
      </c>
      <c r="U220" s="8">
        <v>1E-4</v>
      </c>
    </row>
    <row r="221" spans="2:21">
      <c r="B221" s="6" t="s">
        <v>478</v>
      </c>
      <c r="C221" s="17">
        <v>7150410</v>
      </c>
      <c r="D221" s="18" t="s">
        <v>153</v>
      </c>
      <c r="E221" s="33" t="s">
        <v>1170</v>
      </c>
      <c r="F221" s="18">
        <v>520025990</v>
      </c>
      <c r="G221" s="6" t="s">
        <v>341</v>
      </c>
      <c r="H221" s="6" t="s">
        <v>362</v>
      </c>
      <c r="I221" s="6" t="s">
        <v>251</v>
      </c>
      <c r="J221" s="33" t="s">
        <v>1170</v>
      </c>
      <c r="K221" s="17">
        <v>2.09</v>
      </c>
      <c r="L221" s="6" t="s">
        <v>100</v>
      </c>
      <c r="M221" s="19">
        <v>2.9499999999999998E-2</v>
      </c>
      <c r="N221" s="8">
        <v>5.3499999999999999E-2</v>
      </c>
      <c r="O221" s="7">
        <v>666216.22</v>
      </c>
      <c r="P221" s="7">
        <v>95.31</v>
      </c>
      <c r="Q221" s="7">
        <v>0</v>
      </c>
      <c r="R221" s="7">
        <v>634.97</v>
      </c>
      <c r="S221" s="8">
        <v>2.2000000000000001E-3</v>
      </c>
      <c r="T221" s="8">
        <v>1.2999999999999999E-3</v>
      </c>
      <c r="U221" s="8">
        <v>2.0000000000000001E-4</v>
      </c>
    </row>
    <row r="222" spans="2:21">
      <c r="B222" s="6" t="s">
        <v>479</v>
      </c>
      <c r="C222" s="17">
        <v>7200249</v>
      </c>
      <c r="D222" s="18" t="s">
        <v>153</v>
      </c>
      <c r="E222" s="33" t="s">
        <v>1170</v>
      </c>
      <c r="F222" s="18">
        <v>520041146</v>
      </c>
      <c r="G222" s="6" t="s">
        <v>397</v>
      </c>
      <c r="H222" s="6" t="s">
        <v>362</v>
      </c>
      <c r="I222" s="6" t="s">
        <v>251</v>
      </c>
      <c r="J222" s="33" t="s">
        <v>1170</v>
      </c>
      <c r="K222" s="17">
        <v>4.58</v>
      </c>
      <c r="L222" s="6" t="s">
        <v>100</v>
      </c>
      <c r="M222" s="19">
        <v>7.4999999999999997E-3</v>
      </c>
      <c r="N222" s="8">
        <v>5.4100000000000002E-2</v>
      </c>
      <c r="O222" s="7">
        <v>65100</v>
      </c>
      <c r="P222" s="7">
        <v>81.5</v>
      </c>
      <c r="Q222" s="7">
        <v>0</v>
      </c>
      <c r="R222" s="7">
        <v>53.06</v>
      </c>
      <c r="S222" s="8">
        <v>1E-4</v>
      </c>
      <c r="T222" s="8">
        <v>1E-4</v>
      </c>
      <c r="U222" s="8">
        <v>0</v>
      </c>
    </row>
    <row r="223" spans="2:21">
      <c r="B223" s="6" t="s">
        <v>480</v>
      </c>
      <c r="C223" s="17">
        <v>7200173</v>
      </c>
      <c r="D223" s="18" t="s">
        <v>153</v>
      </c>
      <c r="E223" s="33" t="s">
        <v>1170</v>
      </c>
      <c r="F223" s="18">
        <v>520041146</v>
      </c>
      <c r="G223" s="6" t="s">
        <v>397</v>
      </c>
      <c r="H223" s="6" t="s">
        <v>362</v>
      </c>
      <c r="I223" s="6" t="s">
        <v>251</v>
      </c>
      <c r="J223" s="33" t="s">
        <v>1170</v>
      </c>
      <c r="K223" s="17">
        <v>2.2000000000000002</v>
      </c>
      <c r="L223" s="6" t="s">
        <v>100</v>
      </c>
      <c r="M223" s="19">
        <v>3.4500000000000003E-2</v>
      </c>
      <c r="N223" s="8">
        <v>5.04E-2</v>
      </c>
      <c r="O223" s="7">
        <v>1487000</v>
      </c>
      <c r="P223" s="7">
        <v>97.85</v>
      </c>
      <c r="Q223" s="7">
        <v>0</v>
      </c>
      <c r="R223" s="7">
        <v>1455.03</v>
      </c>
      <c r="S223" s="8">
        <v>2E-3</v>
      </c>
      <c r="T223" s="8">
        <v>2.8999999999999998E-3</v>
      </c>
      <c r="U223" s="8">
        <v>2.9999999999999997E-4</v>
      </c>
    </row>
    <row r="224" spans="2:21">
      <c r="B224" s="6" t="s">
        <v>481</v>
      </c>
      <c r="C224" s="17">
        <v>1173764</v>
      </c>
      <c r="D224" s="18" t="s">
        <v>153</v>
      </c>
      <c r="E224" s="33" t="s">
        <v>1170</v>
      </c>
      <c r="F224" s="18">
        <v>510560188</v>
      </c>
      <c r="G224" s="6" t="s">
        <v>361</v>
      </c>
      <c r="H224" s="6" t="s">
        <v>362</v>
      </c>
      <c r="I224" s="6" t="s">
        <v>251</v>
      </c>
      <c r="J224" s="33" t="s">
        <v>1170</v>
      </c>
      <c r="K224" s="17">
        <v>3.17</v>
      </c>
      <c r="L224" s="6" t="s">
        <v>100</v>
      </c>
      <c r="M224" s="19">
        <v>2.3E-2</v>
      </c>
      <c r="N224" s="8">
        <v>5.0200000000000002E-2</v>
      </c>
      <c r="O224" s="7">
        <v>22793.26</v>
      </c>
      <c r="P224" s="7">
        <v>92.64</v>
      </c>
      <c r="Q224" s="7">
        <v>0</v>
      </c>
      <c r="R224" s="7">
        <v>21.12</v>
      </c>
      <c r="S224" s="8">
        <v>4.0339999999999997E-5</v>
      </c>
      <c r="T224" s="8">
        <v>0</v>
      </c>
      <c r="U224" s="8">
        <v>0</v>
      </c>
    </row>
    <row r="225" spans="2:21">
      <c r="B225" s="6" t="s">
        <v>482</v>
      </c>
      <c r="C225" s="17">
        <v>1193192</v>
      </c>
      <c r="D225" s="18" t="s">
        <v>153</v>
      </c>
      <c r="E225" s="33" t="s">
        <v>1170</v>
      </c>
      <c r="F225" s="18">
        <v>1513</v>
      </c>
      <c r="G225" s="6" t="s">
        <v>361</v>
      </c>
      <c r="H225" s="6" t="s">
        <v>366</v>
      </c>
      <c r="I225" s="6" t="s">
        <v>99</v>
      </c>
      <c r="J225" s="33" t="s">
        <v>1170</v>
      </c>
      <c r="K225" s="17">
        <v>2.66</v>
      </c>
      <c r="L225" s="6" t="s">
        <v>100</v>
      </c>
      <c r="M225" s="19">
        <v>6.8000000000000005E-2</v>
      </c>
      <c r="N225" s="8">
        <v>6.7900000000000002E-2</v>
      </c>
      <c r="O225" s="7">
        <v>1127825</v>
      </c>
      <c r="P225" s="7">
        <v>100.32</v>
      </c>
      <c r="Q225" s="7">
        <v>0</v>
      </c>
      <c r="R225" s="7">
        <v>1131.43</v>
      </c>
      <c r="S225" s="8">
        <v>3.3E-3</v>
      </c>
      <c r="T225" s="8">
        <v>2.3E-3</v>
      </c>
      <c r="U225" s="8">
        <v>2.9999999999999997E-4</v>
      </c>
    </row>
    <row r="226" spans="2:21">
      <c r="B226" s="6" t="s">
        <v>483</v>
      </c>
      <c r="C226" s="17">
        <v>7040082</v>
      </c>
      <c r="D226" s="18" t="s">
        <v>153</v>
      </c>
      <c r="E226" s="33" t="s">
        <v>1170</v>
      </c>
      <c r="F226" s="18">
        <v>520025156</v>
      </c>
      <c r="G226" s="6" t="s">
        <v>350</v>
      </c>
      <c r="H226" s="6" t="s">
        <v>366</v>
      </c>
      <c r="I226" s="6" t="s">
        <v>99</v>
      </c>
      <c r="J226" s="33" t="s">
        <v>1170</v>
      </c>
      <c r="K226" s="17">
        <v>1.47</v>
      </c>
      <c r="L226" s="6" t="s">
        <v>100</v>
      </c>
      <c r="M226" s="19">
        <v>2.63E-2</v>
      </c>
      <c r="N226" s="8">
        <v>5.3400000000000003E-2</v>
      </c>
      <c r="O226" s="7">
        <v>1020.75</v>
      </c>
      <c r="P226" s="7">
        <v>96.69</v>
      </c>
      <c r="Q226" s="7">
        <v>0</v>
      </c>
      <c r="R226" s="7">
        <v>0.99</v>
      </c>
      <c r="S226" s="8">
        <v>1.4209999999999999E-5</v>
      </c>
      <c r="T226" s="8">
        <v>0</v>
      </c>
      <c r="U226" s="8">
        <v>0</v>
      </c>
    </row>
    <row r="227" spans="2:21">
      <c r="B227" s="6" t="s">
        <v>484</v>
      </c>
      <c r="C227" s="17">
        <v>1188788</v>
      </c>
      <c r="D227" s="18" t="s">
        <v>153</v>
      </c>
      <c r="E227" s="33" t="s">
        <v>1170</v>
      </c>
      <c r="F227" s="18">
        <v>1628</v>
      </c>
      <c r="G227" s="6" t="s">
        <v>361</v>
      </c>
      <c r="H227" s="6" t="s">
        <v>366</v>
      </c>
      <c r="I227" s="6" t="s">
        <v>99</v>
      </c>
      <c r="J227" s="33" t="s">
        <v>1170</v>
      </c>
      <c r="K227" s="17">
        <v>2.68</v>
      </c>
      <c r="L227" s="6" t="s">
        <v>100</v>
      </c>
      <c r="M227" s="19">
        <v>7.2400000000000006E-2</v>
      </c>
      <c r="N227" s="8">
        <v>7.5800000000000006E-2</v>
      </c>
      <c r="O227" s="7">
        <v>400000</v>
      </c>
      <c r="P227" s="7">
        <v>101.87</v>
      </c>
      <c r="Q227" s="7">
        <v>0</v>
      </c>
      <c r="R227" s="7">
        <v>407.48</v>
      </c>
      <c r="S227" s="8">
        <v>1.1000000000000001E-3</v>
      </c>
      <c r="T227" s="8">
        <v>8.0000000000000004E-4</v>
      </c>
      <c r="U227" s="8">
        <v>1E-4</v>
      </c>
    </row>
    <row r="228" spans="2:21">
      <c r="B228" s="6" t="s">
        <v>485</v>
      </c>
      <c r="C228" s="17">
        <v>1198886</v>
      </c>
      <c r="D228" s="18" t="s">
        <v>153</v>
      </c>
      <c r="E228" s="33" t="s">
        <v>1170</v>
      </c>
      <c r="F228" s="18">
        <v>515328250</v>
      </c>
      <c r="G228" s="6" t="s">
        <v>361</v>
      </c>
      <c r="H228" s="6" t="s">
        <v>362</v>
      </c>
      <c r="I228" s="6" t="s">
        <v>251</v>
      </c>
      <c r="J228" s="33" t="s">
        <v>1170</v>
      </c>
      <c r="K228" s="17">
        <v>3.98</v>
      </c>
      <c r="L228" s="6" t="s">
        <v>100</v>
      </c>
      <c r="M228" s="19">
        <v>6.3700000000000007E-2</v>
      </c>
      <c r="N228" s="8">
        <v>5.8700000000000002E-2</v>
      </c>
      <c r="O228" s="7">
        <v>1000150</v>
      </c>
      <c r="P228" s="7">
        <v>102.3</v>
      </c>
      <c r="Q228" s="7">
        <v>0</v>
      </c>
      <c r="R228" s="7">
        <v>1023.15</v>
      </c>
      <c r="S228" s="8">
        <v>5.1000000000000004E-3</v>
      </c>
      <c r="T228" s="8">
        <v>2E-3</v>
      </c>
      <c r="U228" s="8">
        <v>2.0000000000000001E-4</v>
      </c>
    </row>
    <row r="229" spans="2:21">
      <c r="B229" s="6" t="s">
        <v>486</v>
      </c>
      <c r="C229" s="17">
        <v>1150812</v>
      </c>
      <c r="D229" s="18" t="s">
        <v>153</v>
      </c>
      <c r="E229" s="33" t="s">
        <v>1170</v>
      </c>
      <c r="F229" s="18">
        <v>512607888</v>
      </c>
      <c r="G229" s="6" t="s">
        <v>487</v>
      </c>
      <c r="H229" s="6" t="s">
        <v>362</v>
      </c>
      <c r="I229" s="6" t="s">
        <v>251</v>
      </c>
      <c r="J229" s="33" t="s">
        <v>1170</v>
      </c>
      <c r="K229" s="17">
        <v>1.69</v>
      </c>
      <c r="L229" s="6" t="s">
        <v>100</v>
      </c>
      <c r="M229" s="19">
        <v>3.2500000000000001E-2</v>
      </c>
      <c r="N229" s="8">
        <v>5.3600000000000002E-2</v>
      </c>
      <c r="O229" s="7">
        <v>1237701.07</v>
      </c>
      <c r="P229" s="7">
        <v>96.68</v>
      </c>
      <c r="Q229" s="7">
        <v>0</v>
      </c>
      <c r="R229" s="7">
        <v>1196.6099999999999</v>
      </c>
      <c r="S229" s="8">
        <v>3.8999999999999998E-3</v>
      </c>
      <c r="T229" s="8">
        <v>2.3999999999999998E-3</v>
      </c>
      <c r="U229" s="8">
        <v>2.9999999999999997E-4</v>
      </c>
    </row>
    <row r="230" spans="2:21">
      <c r="B230" s="6" t="s">
        <v>488</v>
      </c>
      <c r="C230" s="17">
        <v>1190008</v>
      </c>
      <c r="D230" s="18" t="s">
        <v>153</v>
      </c>
      <c r="E230" s="33" t="s">
        <v>1170</v>
      </c>
      <c r="F230" s="18">
        <v>510488190</v>
      </c>
      <c r="G230" s="6" t="s">
        <v>341</v>
      </c>
      <c r="H230" s="6" t="s">
        <v>366</v>
      </c>
      <c r="I230" s="6" t="s">
        <v>99</v>
      </c>
      <c r="J230" s="33" t="s">
        <v>1170</v>
      </c>
      <c r="K230" s="17">
        <v>3.52</v>
      </c>
      <c r="L230" s="6" t="s">
        <v>100</v>
      </c>
      <c r="M230" s="19">
        <v>5.3400000000000003E-2</v>
      </c>
      <c r="N230" s="8">
        <v>5.6899999999999999E-2</v>
      </c>
      <c r="O230" s="7">
        <v>497000</v>
      </c>
      <c r="P230" s="7">
        <v>99.52</v>
      </c>
      <c r="Q230" s="7">
        <v>0</v>
      </c>
      <c r="R230" s="7">
        <v>494.61</v>
      </c>
      <c r="S230" s="8">
        <v>1.1999999999999999E-3</v>
      </c>
      <c r="T230" s="8">
        <v>1E-3</v>
      </c>
      <c r="U230" s="8">
        <v>1E-4</v>
      </c>
    </row>
    <row r="231" spans="2:21">
      <c r="B231" s="6" t="s">
        <v>489</v>
      </c>
      <c r="C231" s="17">
        <v>1129741</v>
      </c>
      <c r="D231" s="18" t="s">
        <v>153</v>
      </c>
      <c r="E231" s="33" t="s">
        <v>1170</v>
      </c>
      <c r="F231" s="18">
        <v>520036104</v>
      </c>
      <c r="G231" s="6" t="s">
        <v>341</v>
      </c>
      <c r="H231" s="6" t="s">
        <v>366</v>
      </c>
      <c r="I231" s="6" t="s">
        <v>99</v>
      </c>
      <c r="J231" s="33" t="s">
        <v>1170</v>
      </c>
      <c r="K231" s="17">
        <v>0.73</v>
      </c>
      <c r="L231" s="6" t="s">
        <v>100</v>
      </c>
      <c r="M231" s="19">
        <v>6.2300000000000001E-2</v>
      </c>
      <c r="N231" s="8">
        <v>5.8799999999999998E-2</v>
      </c>
      <c r="O231" s="7">
        <v>361000</v>
      </c>
      <c r="P231" s="7">
        <v>101.86</v>
      </c>
      <c r="Q231" s="7">
        <v>0</v>
      </c>
      <c r="R231" s="7">
        <v>367.71</v>
      </c>
      <c r="S231" s="8">
        <v>1.1000000000000001E-3</v>
      </c>
      <c r="T231" s="8">
        <v>6.9999999999999999E-4</v>
      </c>
      <c r="U231" s="8">
        <v>1E-4</v>
      </c>
    </row>
    <row r="232" spans="2:21">
      <c r="B232" s="6" t="s">
        <v>490</v>
      </c>
      <c r="C232" s="17">
        <v>1192632</v>
      </c>
      <c r="D232" s="18" t="s">
        <v>153</v>
      </c>
      <c r="E232" s="33" t="s">
        <v>1170</v>
      </c>
      <c r="F232" s="18">
        <v>520036104</v>
      </c>
      <c r="G232" s="6" t="s">
        <v>341</v>
      </c>
      <c r="H232" s="6" t="s">
        <v>366</v>
      </c>
      <c r="I232" s="6" t="s">
        <v>99</v>
      </c>
      <c r="J232" s="33" t="s">
        <v>1170</v>
      </c>
      <c r="K232" s="17">
        <v>0.04</v>
      </c>
      <c r="L232" s="6" t="s">
        <v>100</v>
      </c>
      <c r="M232" s="19">
        <v>0</v>
      </c>
      <c r="N232" s="8">
        <v>5.6099999999999997E-2</v>
      </c>
      <c r="O232" s="7">
        <v>0.09</v>
      </c>
      <c r="P232" s="7">
        <v>962</v>
      </c>
      <c r="Q232" s="7">
        <v>0</v>
      </c>
      <c r="R232" s="7">
        <v>0</v>
      </c>
      <c r="S232" s="8">
        <v>0</v>
      </c>
      <c r="T232" s="8">
        <v>0</v>
      </c>
      <c r="U232" s="8">
        <v>0</v>
      </c>
    </row>
    <row r="233" spans="2:21">
      <c r="B233" s="6" t="s">
        <v>491</v>
      </c>
      <c r="C233" s="17">
        <v>1175132</v>
      </c>
      <c r="D233" s="18" t="s">
        <v>153</v>
      </c>
      <c r="E233" s="33" t="s">
        <v>1170</v>
      </c>
      <c r="F233" s="18">
        <v>520036104</v>
      </c>
      <c r="G233" s="6" t="s">
        <v>341</v>
      </c>
      <c r="H233" s="6" t="s">
        <v>366</v>
      </c>
      <c r="I233" s="6" t="s">
        <v>99</v>
      </c>
      <c r="J233" s="33" t="s">
        <v>1170</v>
      </c>
      <c r="K233" s="17">
        <v>3.99</v>
      </c>
      <c r="L233" s="6" t="s">
        <v>100</v>
      </c>
      <c r="M233" s="19">
        <v>2.8000000000000001E-2</v>
      </c>
      <c r="N233" s="8">
        <v>6.0400000000000002E-2</v>
      </c>
      <c r="O233" s="7">
        <v>1075913</v>
      </c>
      <c r="P233" s="7">
        <v>88.73</v>
      </c>
      <c r="Q233" s="7">
        <v>0</v>
      </c>
      <c r="R233" s="7">
        <v>954.66</v>
      </c>
      <c r="S233" s="8">
        <v>1.4E-3</v>
      </c>
      <c r="T233" s="8">
        <v>1.9E-3</v>
      </c>
      <c r="U233" s="8">
        <v>2.0000000000000001E-4</v>
      </c>
    </row>
    <row r="234" spans="2:21">
      <c r="B234" s="6" t="s">
        <v>492</v>
      </c>
      <c r="C234" s="17">
        <v>3730504</v>
      </c>
      <c r="D234" s="18" t="s">
        <v>153</v>
      </c>
      <c r="E234" s="33" t="s">
        <v>1170</v>
      </c>
      <c r="F234" s="18">
        <v>520038274</v>
      </c>
      <c r="G234" s="6" t="s">
        <v>341</v>
      </c>
      <c r="H234" s="6" t="s">
        <v>378</v>
      </c>
      <c r="I234" s="6" t="s">
        <v>251</v>
      </c>
      <c r="J234" s="33" t="s">
        <v>1170</v>
      </c>
      <c r="K234" s="17">
        <v>0.99</v>
      </c>
      <c r="L234" s="6" t="s">
        <v>100</v>
      </c>
      <c r="M234" s="19">
        <v>4.7500000000000001E-2</v>
      </c>
      <c r="N234" s="8">
        <v>5.28E-2</v>
      </c>
      <c r="O234" s="7">
        <v>136090</v>
      </c>
      <c r="P234" s="7">
        <v>99.56</v>
      </c>
      <c r="Q234" s="7">
        <v>0</v>
      </c>
      <c r="R234" s="7">
        <v>135.49</v>
      </c>
      <c r="S234" s="8">
        <v>1.1999999999999999E-3</v>
      </c>
      <c r="T234" s="8">
        <v>2.9999999999999997E-4</v>
      </c>
      <c r="U234" s="8">
        <v>0</v>
      </c>
    </row>
    <row r="235" spans="2:21">
      <c r="B235" s="6" t="s">
        <v>493</v>
      </c>
      <c r="C235" s="17">
        <v>1188572</v>
      </c>
      <c r="D235" s="18" t="s">
        <v>153</v>
      </c>
      <c r="E235" s="33" t="s">
        <v>1170</v>
      </c>
      <c r="F235" s="18">
        <v>511996803</v>
      </c>
      <c r="G235" s="6" t="s">
        <v>341</v>
      </c>
      <c r="H235" s="6" t="s">
        <v>378</v>
      </c>
      <c r="I235" s="6" t="s">
        <v>251</v>
      </c>
      <c r="J235" s="33" t="s">
        <v>1170</v>
      </c>
      <c r="K235" s="17">
        <v>2.94</v>
      </c>
      <c r="L235" s="6" t="s">
        <v>100</v>
      </c>
      <c r="M235" s="19">
        <v>4.53E-2</v>
      </c>
      <c r="N235" s="8">
        <v>5.5899999999999998E-2</v>
      </c>
      <c r="O235" s="7">
        <v>1435544</v>
      </c>
      <c r="P235" s="7">
        <v>97.2</v>
      </c>
      <c r="Q235" s="7">
        <v>0</v>
      </c>
      <c r="R235" s="7">
        <v>1395.35</v>
      </c>
      <c r="S235" s="8">
        <v>2.0999999999999999E-3</v>
      </c>
      <c r="T235" s="8">
        <v>2.8E-3</v>
      </c>
      <c r="U235" s="8">
        <v>2.9999999999999997E-4</v>
      </c>
    </row>
    <row r="236" spans="2:21">
      <c r="B236" s="6" t="s">
        <v>494</v>
      </c>
      <c r="C236" s="17">
        <v>1178151</v>
      </c>
      <c r="D236" s="18" t="s">
        <v>153</v>
      </c>
      <c r="E236" s="33" t="s">
        <v>1170</v>
      </c>
      <c r="F236" s="18">
        <v>512832742</v>
      </c>
      <c r="G236" s="6" t="s">
        <v>317</v>
      </c>
      <c r="H236" s="6" t="s">
        <v>378</v>
      </c>
      <c r="I236" s="6" t="s">
        <v>251</v>
      </c>
      <c r="J236" s="33" t="s">
        <v>1170</v>
      </c>
      <c r="K236" s="17">
        <v>2.78</v>
      </c>
      <c r="L236" s="6" t="s">
        <v>100</v>
      </c>
      <c r="M236" s="19">
        <v>3.6499999999999998E-2</v>
      </c>
      <c r="N236" s="8">
        <v>5.2999999999999999E-2</v>
      </c>
      <c r="O236" s="7">
        <v>505895</v>
      </c>
      <c r="P236" s="7">
        <v>96.07</v>
      </c>
      <c r="Q236" s="7">
        <v>0</v>
      </c>
      <c r="R236" s="7">
        <v>486.01</v>
      </c>
      <c r="S236" s="8">
        <v>2.9999999999999997E-4</v>
      </c>
      <c r="T236" s="8">
        <v>1E-3</v>
      </c>
      <c r="U236" s="8">
        <v>1E-4</v>
      </c>
    </row>
    <row r="237" spans="2:21">
      <c r="B237" s="6" t="s">
        <v>495</v>
      </c>
      <c r="C237" s="17">
        <v>1199488</v>
      </c>
      <c r="D237" s="18" t="s">
        <v>153</v>
      </c>
      <c r="E237" s="33" t="s">
        <v>1170</v>
      </c>
      <c r="F237" s="18">
        <v>513775163</v>
      </c>
      <c r="G237" s="6" t="s">
        <v>261</v>
      </c>
      <c r="H237" s="6" t="s">
        <v>378</v>
      </c>
      <c r="I237" s="6" t="s">
        <v>251</v>
      </c>
      <c r="J237" s="33" t="s">
        <v>1170</v>
      </c>
      <c r="K237" s="17">
        <v>3.33</v>
      </c>
      <c r="L237" s="6" t="s">
        <v>100</v>
      </c>
      <c r="M237" s="19">
        <v>7.4586E-2</v>
      </c>
      <c r="N237" s="8">
        <v>5.8299999999999998E-2</v>
      </c>
      <c r="O237" s="7">
        <v>4004050</v>
      </c>
      <c r="P237" s="7">
        <v>106.22</v>
      </c>
      <c r="Q237" s="7">
        <v>0</v>
      </c>
      <c r="R237" s="7">
        <v>4253.1000000000004</v>
      </c>
      <c r="S237" s="8">
        <v>5.0000000000000001E-3</v>
      </c>
      <c r="T237" s="8">
        <v>8.5000000000000006E-3</v>
      </c>
      <c r="U237" s="8">
        <v>1E-3</v>
      </c>
    </row>
    <row r="238" spans="2:21">
      <c r="B238" s="6" t="s">
        <v>496</v>
      </c>
      <c r="C238" s="17">
        <v>1192889</v>
      </c>
      <c r="D238" s="18" t="s">
        <v>153</v>
      </c>
      <c r="E238" s="33" t="s">
        <v>1170</v>
      </c>
      <c r="F238" s="18">
        <v>520044322</v>
      </c>
      <c r="G238" s="6" t="s">
        <v>497</v>
      </c>
      <c r="H238" s="6" t="s">
        <v>378</v>
      </c>
      <c r="I238" s="6" t="s">
        <v>251</v>
      </c>
      <c r="J238" s="33" t="s">
        <v>1170</v>
      </c>
      <c r="K238" s="17">
        <v>3.29</v>
      </c>
      <c r="L238" s="6" t="s">
        <v>100</v>
      </c>
      <c r="M238" s="19">
        <v>6.7500000000000004E-2</v>
      </c>
      <c r="N238" s="8">
        <v>5.7000000000000002E-2</v>
      </c>
      <c r="O238" s="7">
        <v>2596684.2599999998</v>
      </c>
      <c r="P238" s="7">
        <v>106.55</v>
      </c>
      <c r="Q238" s="7">
        <v>0</v>
      </c>
      <c r="R238" s="7">
        <v>2766.77</v>
      </c>
      <c r="S238" s="8">
        <v>1.5E-3</v>
      </c>
      <c r="T238" s="8">
        <v>5.4999999999999997E-3</v>
      </c>
      <c r="U238" s="8">
        <v>6.9999999999999999E-4</v>
      </c>
    </row>
    <row r="239" spans="2:21">
      <c r="B239" s="6" t="s">
        <v>498</v>
      </c>
      <c r="C239" s="17">
        <v>1199504</v>
      </c>
      <c r="D239" s="18" t="s">
        <v>153</v>
      </c>
      <c r="E239" s="33" t="s">
        <v>1170</v>
      </c>
      <c r="F239" s="18">
        <v>520044322</v>
      </c>
      <c r="G239" s="6" t="s">
        <v>497</v>
      </c>
      <c r="H239" s="6" t="s">
        <v>378</v>
      </c>
      <c r="I239" s="6" t="s">
        <v>251</v>
      </c>
      <c r="J239" s="33" t="s">
        <v>1170</v>
      </c>
      <c r="K239" s="17">
        <v>4.4400000000000004</v>
      </c>
      <c r="L239" s="6" t="s">
        <v>100</v>
      </c>
      <c r="M239" s="19">
        <v>6.5199999999999994E-2</v>
      </c>
      <c r="N239" s="8">
        <v>5.7599999999999998E-2</v>
      </c>
      <c r="O239" s="7">
        <v>1700000</v>
      </c>
      <c r="P239" s="7">
        <v>105.73</v>
      </c>
      <c r="Q239" s="7">
        <v>0</v>
      </c>
      <c r="R239" s="7">
        <v>1797.41</v>
      </c>
      <c r="S239" s="8">
        <v>2.0999999999999999E-3</v>
      </c>
      <c r="T239" s="8">
        <v>3.5999999999999999E-3</v>
      </c>
      <c r="U239" s="8">
        <v>4.0000000000000002E-4</v>
      </c>
    </row>
    <row r="240" spans="2:21">
      <c r="B240" s="6" t="s">
        <v>499</v>
      </c>
      <c r="C240" s="17">
        <v>1187277</v>
      </c>
      <c r="D240" s="18" t="s">
        <v>153</v>
      </c>
      <c r="E240" s="33" t="s">
        <v>1170</v>
      </c>
      <c r="F240" s="18">
        <v>515763845</v>
      </c>
      <c r="G240" s="6" t="s">
        <v>353</v>
      </c>
      <c r="H240" s="6" t="s">
        <v>378</v>
      </c>
      <c r="I240" s="6" t="s">
        <v>251</v>
      </c>
      <c r="J240" s="33" t="s">
        <v>1170</v>
      </c>
      <c r="K240" s="17">
        <v>1.4</v>
      </c>
      <c r="L240" s="6" t="s">
        <v>100</v>
      </c>
      <c r="M240" s="19">
        <v>9.5587000000000005E-2</v>
      </c>
      <c r="N240" s="8">
        <v>7.6100000000000001E-2</v>
      </c>
      <c r="O240" s="7">
        <v>831754.5</v>
      </c>
      <c r="P240" s="7">
        <v>103.21</v>
      </c>
      <c r="Q240" s="7">
        <v>0</v>
      </c>
      <c r="R240" s="7">
        <v>858.45</v>
      </c>
      <c r="S240" s="8">
        <v>7.1999999999999998E-3</v>
      </c>
      <c r="T240" s="8">
        <v>1.6999999999999999E-3</v>
      </c>
      <c r="U240" s="8">
        <v>2.0000000000000001E-4</v>
      </c>
    </row>
    <row r="241" spans="2:21">
      <c r="B241" s="6" t="s">
        <v>500</v>
      </c>
      <c r="C241" s="17">
        <v>1185883</v>
      </c>
      <c r="D241" s="18" t="s">
        <v>153</v>
      </c>
      <c r="E241" s="33" t="s">
        <v>1170</v>
      </c>
      <c r="F241" s="18">
        <v>512764408</v>
      </c>
      <c r="G241" s="6" t="s">
        <v>353</v>
      </c>
      <c r="H241" s="6" t="s">
        <v>378</v>
      </c>
      <c r="I241" s="6" t="s">
        <v>251</v>
      </c>
      <c r="J241" s="33" t="s">
        <v>1170</v>
      </c>
      <c r="K241" s="17">
        <v>1.63</v>
      </c>
      <c r="L241" s="6" t="s">
        <v>100</v>
      </c>
      <c r="M241" s="19">
        <v>7.0652999999999994E-2</v>
      </c>
      <c r="N241" s="8">
        <v>8.6499999999999994E-2</v>
      </c>
      <c r="O241" s="7">
        <v>926000</v>
      </c>
      <c r="P241" s="7">
        <v>99.7</v>
      </c>
      <c r="Q241" s="7">
        <v>0</v>
      </c>
      <c r="R241" s="7">
        <v>923.22</v>
      </c>
      <c r="S241" s="8">
        <v>2.8999999999999998E-3</v>
      </c>
      <c r="T241" s="8">
        <v>1.8E-3</v>
      </c>
      <c r="U241" s="8">
        <v>2.0000000000000001E-4</v>
      </c>
    </row>
    <row r="242" spans="2:21">
      <c r="B242" s="6" t="s">
        <v>501</v>
      </c>
      <c r="C242" s="17">
        <v>1198860</v>
      </c>
      <c r="D242" s="18" t="s">
        <v>153</v>
      </c>
      <c r="E242" s="33" t="s">
        <v>1170</v>
      </c>
      <c r="F242" s="18">
        <v>512764408</v>
      </c>
      <c r="G242" s="6" t="s">
        <v>353</v>
      </c>
      <c r="H242" s="6" t="s">
        <v>378</v>
      </c>
      <c r="I242" s="6" t="s">
        <v>251</v>
      </c>
      <c r="J242" s="33" t="s">
        <v>1170</v>
      </c>
      <c r="K242" s="17">
        <v>3.12</v>
      </c>
      <c r="L242" s="6" t="s">
        <v>100</v>
      </c>
      <c r="M242" s="19">
        <v>7.22E-2</v>
      </c>
      <c r="N242" s="8">
        <v>7.46E-2</v>
      </c>
      <c r="O242" s="7">
        <v>720250</v>
      </c>
      <c r="P242" s="7">
        <v>102.39</v>
      </c>
      <c r="Q242" s="7">
        <v>0</v>
      </c>
      <c r="R242" s="7">
        <v>737.46</v>
      </c>
      <c r="S242" s="8">
        <v>4.7000000000000002E-3</v>
      </c>
      <c r="T242" s="8">
        <v>1.5E-3</v>
      </c>
      <c r="U242" s="8">
        <v>2.0000000000000001E-4</v>
      </c>
    </row>
    <row r="243" spans="2:21">
      <c r="B243" s="6" t="s">
        <v>502</v>
      </c>
      <c r="C243" s="17">
        <v>1197912</v>
      </c>
      <c r="D243" s="18" t="s">
        <v>153</v>
      </c>
      <c r="E243" s="33" t="s">
        <v>1170</v>
      </c>
      <c r="F243" s="18">
        <v>550263107</v>
      </c>
      <c r="G243" s="6" t="s">
        <v>497</v>
      </c>
      <c r="H243" s="6" t="s">
        <v>380</v>
      </c>
      <c r="I243" s="6" t="s">
        <v>99</v>
      </c>
      <c r="J243" s="33" t="s">
        <v>1170</v>
      </c>
      <c r="K243" s="17">
        <v>3.77</v>
      </c>
      <c r="L243" s="6" t="s">
        <v>100</v>
      </c>
      <c r="M243" s="19">
        <v>6.5000000000000002E-2</v>
      </c>
      <c r="N243" s="8">
        <v>6.54E-2</v>
      </c>
      <c r="O243" s="7">
        <v>1024000</v>
      </c>
      <c r="P243" s="7">
        <v>100.22</v>
      </c>
      <c r="Q243" s="7">
        <v>0</v>
      </c>
      <c r="R243" s="7">
        <v>1026.25</v>
      </c>
      <c r="S243" s="8">
        <v>2.5999999999999999E-3</v>
      </c>
      <c r="T243" s="8">
        <v>2.0999999999999999E-3</v>
      </c>
      <c r="U243" s="8">
        <v>2.0000000000000001E-4</v>
      </c>
    </row>
    <row r="244" spans="2:21">
      <c r="B244" s="6" t="s">
        <v>503</v>
      </c>
      <c r="C244" s="17">
        <v>1169614</v>
      </c>
      <c r="D244" s="18" t="s">
        <v>153</v>
      </c>
      <c r="E244" s="33" t="s">
        <v>1170</v>
      </c>
      <c r="F244" s="18">
        <v>550263107</v>
      </c>
      <c r="G244" s="6" t="s">
        <v>497</v>
      </c>
      <c r="H244" s="6" t="s">
        <v>380</v>
      </c>
      <c r="I244" s="6" t="s">
        <v>99</v>
      </c>
      <c r="J244" s="33" t="s">
        <v>1170</v>
      </c>
      <c r="K244" s="17">
        <v>2.12</v>
      </c>
      <c r="L244" s="6" t="s">
        <v>100</v>
      </c>
      <c r="M244" s="19">
        <v>6.5000000000000002E-2</v>
      </c>
      <c r="N244" s="8">
        <v>5.6599999999999998E-2</v>
      </c>
      <c r="O244" s="7">
        <v>2399954</v>
      </c>
      <c r="P244" s="7">
        <v>101.9</v>
      </c>
      <c r="Q244" s="7">
        <v>0</v>
      </c>
      <c r="R244" s="7">
        <v>2445.5500000000002</v>
      </c>
      <c r="S244" s="8">
        <v>3.3999999999999998E-3</v>
      </c>
      <c r="T244" s="8">
        <v>4.8999999999999998E-3</v>
      </c>
      <c r="U244" s="8">
        <v>5.9999999999999995E-4</v>
      </c>
    </row>
    <row r="245" spans="2:21">
      <c r="B245" s="6" t="s">
        <v>504</v>
      </c>
      <c r="C245" s="17">
        <v>1198571</v>
      </c>
      <c r="D245" s="18" t="s">
        <v>153</v>
      </c>
      <c r="E245" s="33" t="s">
        <v>1170</v>
      </c>
      <c r="F245" s="18">
        <v>510459928</v>
      </c>
      <c r="G245" s="6" t="s">
        <v>261</v>
      </c>
      <c r="H245" s="6" t="s">
        <v>378</v>
      </c>
      <c r="I245" s="6" t="s">
        <v>251</v>
      </c>
      <c r="J245" s="33" t="s">
        <v>1170</v>
      </c>
      <c r="K245" s="17">
        <v>4.8</v>
      </c>
      <c r="L245" s="6" t="s">
        <v>100</v>
      </c>
      <c r="M245" s="19">
        <v>6.7699999999999996E-2</v>
      </c>
      <c r="N245" s="8">
        <v>5.96E-2</v>
      </c>
      <c r="O245" s="7">
        <v>3212150</v>
      </c>
      <c r="P245" s="7">
        <v>107.02</v>
      </c>
      <c r="Q245" s="7">
        <v>0</v>
      </c>
      <c r="R245" s="7">
        <v>3437.64</v>
      </c>
      <c r="S245" s="8">
        <v>4.3E-3</v>
      </c>
      <c r="T245" s="8">
        <v>6.8999999999999999E-3</v>
      </c>
      <c r="U245" s="8">
        <v>8.0000000000000004E-4</v>
      </c>
    </row>
    <row r="246" spans="2:21">
      <c r="B246" s="6" t="s">
        <v>505</v>
      </c>
      <c r="C246" s="17">
        <v>1157668</v>
      </c>
      <c r="D246" s="18" t="s">
        <v>153</v>
      </c>
      <c r="E246" s="33" t="s">
        <v>1170</v>
      </c>
      <c r="F246" s="18">
        <v>513957472</v>
      </c>
      <c r="G246" s="6" t="s">
        <v>256</v>
      </c>
      <c r="H246" s="6" t="s">
        <v>378</v>
      </c>
      <c r="I246" s="6" t="s">
        <v>251</v>
      </c>
      <c r="J246" s="33" t="s">
        <v>1170</v>
      </c>
      <c r="K246" s="17">
        <v>3.42</v>
      </c>
      <c r="L246" s="6" t="s">
        <v>100</v>
      </c>
      <c r="M246" s="19">
        <v>4.1000000000000002E-2</v>
      </c>
      <c r="N246" s="8">
        <v>6.1100000000000002E-2</v>
      </c>
      <c r="O246" s="7">
        <v>2041180.56</v>
      </c>
      <c r="P246" s="7">
        <v>94.37</v>
      </c>
      <c r="Q246" s="7">
        <v>0</v>
      </c>
      <c r="R246" s="7">
        <v>1926.26</v>
      </c>
      <c r="S246" s="8">
        <v>4.7000000000000002E-3</v>
      </c>
      <c r="T246" s="8">
        <v>3.8E-3</v>
      </c>
      <c r="U246" s="8">
        <v>5.0000000000000001E-4</v>
      </c>
    </row>
    <row r="247" spans="2:21">
      <c r="B247" s="6" t="s">
        <v>506</v>
      </c>
      <c r="C247" s="17">
        <v>1199967</v>
      </c>
      <c r="D247" s="18" t="s">
        <v>153</v>
      </c>
      <c r="E247" s="33" t="s">
        <v>1170</v>
      </c>
      <c r="F247" s="18">
        <v>515351351</v>
      </c>
      <c r="G247" s="6" t="s">
        <v>361</v>
      </c>
      <c r="H247" s="6" t="s">
        <v>507</v>
      </c>
      <c r="I247" s="6" t="s">
        <v>251</v>
      </c>
      <c r="J247" s="33" t="s">
        <v>1170</v>
      </c>
      <c r="K247" s="17">
        <v>1.42</v>
      </c>
      <c r="L247" s="6" t="s">
        <v>100</v>
      </c>
      <c r="M247" s="19">
        <v>0.1115</v>
      </c>
      <c r="N247" s="8">
        <v>7.9899999999999999E-2</v>
      </c>
      <c r="O247" s="7">
        <v>1550000</v>
      </c>
      <c r="P247" s="7">
        <v>107.54</v>
      </c>
      <c r="Q247" s="7">
        <v>0</v>
      </c>
      <c r="R247" s="7">
        <v>1666.87</v>
      </c>
      <c r="S247" s="8">
        <v>2.18E-2</v>
      </c>
      <c r="T247" s="8">
        <v>3.3E-3</v>
      </c>
      <c r="U247" s="8">
        <v>4.0000000000000002E-4</v>
      </c>
    </row>
    <row r="248" spans="2:21">
      <c r="B248" s="6" t="s">
        <v>508</v>
      </c>
      <c r="C248" s="17">
        <v>1186402</v>
      </c>
      <c r="D248" s="18" t="s">
        <v>153</v>
      </c>
      <c r="E248" s="33" t="s">
        <v>1170</v>
      </c>
      <c r="F248" s="18">
        <v>512531203</v>
      </c>
      <c r="G248" s="6" t="s">
        <v>341</v>
      </c>
      <c r="H248" s="6" t="s">
        <v>507</v>
      </c>
      <c r="I248" s="6" t="s">
        <v>251</v>
      </c>
      <c r="J248" s="33" t="s">
        <v>1170</v>
      </c>
      <c r="K248" s="17">
        <v>2.64</v>
      </c>
      <c r="L248" s="6" t="s">
        <v>100</v>
      </c>
      <c r="M248" s="19">
        <v>5.5500000000000001E-2</v>
      </c>
      <c r="N248" s="8">
        <v>6.5000000000000002E-2</v>
      </c>
      <c r="O248" s="7">
        <v>604000</v>
      </c>
      <c r="P248" s="7">
        <v>97.66</v>
      </c>
      <c r="Q248" s="7">
        <v>0</v>
      </c>
      <c r="R248" s="7">
        <v>589.87</v>
      </c>
      <c r="S248" s="8">
        <v>3.8E-3</v>
      </c>
      <c r="T248" s="8">
        <v>1.1999999999999999E-3</v>
      </c>
      <c r="U248" s="8">
        <v>1E-4</v>
      </c>
    </row>
    <row r="249" spans="2:21">
      <c r="B249" s="6" t="s">
        <v>509</v>
      </c>
      <c r="C249" s="17">
        <v>6390348</v>
      </c>
      <c r="D249" s="18" t="s">
        <v>153</v>
      </c>
      <c r="E249" s="33" t="s">
        <v>1170</v>
      </c>
      <c r="F249" s="18">
        <v>520023896</v>
      </c>
      <c r="G249" s="6" t="s">
        <v>350</v>
      </c>
      <c r="H249" s="6" t="s">
        <v>395</v>
      </c>
      <c r="I249" s="6" t="s">
        <v>99</v>
      </c>
      <c r="J249" s="33" t="s">
        <v>1170</v>
      </c>
      <c r="K249" s="17">
        <v>1.88</v>
      </c>
      <c r="L249" s="6" t="s">
        <v>100</v>
      </c>
      <c r="M249" s="19">
        <v>5.8000000000000003E-2</v>
      </c>
      <c r="N249" s="8">
        <v>8.4000000000000005E-2</v>
      </c>
      <c r="O249" s="7">
        <v>313864.40000000002</v>
      </c>
      <c r="P249" s="7">
        <v>95.67</v>
      </c>
      <c r="Q249" s="7">
        <v>0</v>
      </c>
      <c r="R249" s="7">
        <v>300.27</v>
      </c>
      <c r="S249" s="8">
        <v>4.0000000000000002E-4</v>
      </c>
      <c r="T249" s="8">
        <v>5.9999999999999995E-4</v>
      </c>
      <c r="U249" s="8">
        <v>1E-4</v>
      </c>
    </row>
    <row r="250" spans="2:21">
      <c r="B250" s="6" t="s">
        <v>510</v>
      </c>
      <c r="C250" s="17">
        <v>6390405</v>
      </c>
      <c r="D250" s="18" t="s">
        <v>153</v>
      </c>
      <c r="E250" s="33" t="s">
        <v>1170</v>
      </c>
      <c r="F250" s="18">
        <v>520023896</v>
      </c>
      <c r="G250" s="6" t="s">
        <v>350</v>
      </c>
      <c r="H250" s="6" t="s">
        <v>395</v>
      </c>
      <c r="I250" s="6" t="s">
        <v>99</v>
      </c>
      <c r="J250" s="33" t="s">
        <v>1170</v>
      </c>
      <c r="K250" s="17">
        <v>3.07</v>
      </c>
      <c r="L250" s="6" t="s">
        <v>100</v>
      </c>
      <c r="M250" s="19">
        <v>4.3999999999999997E-2</v>
      </c>
      <c r="N250" s="8">
        <v>0.08</v>
      </c>
      <c r="O250" s="7">
        <v>360000</v>
      </c>
      <c r="P250" s="7">
        <v>90.17</v>
      </c>
      <c r="Q250" s="7">
        <v>0</v>
      </c>
      <c r="R250" s="7">
        <v>324.61</v>
      </c>
      <c r="S250" s="8">
        <v>8.9999999999999998E-4</v>
      </c>
      <c r="T250" s="8">
        <v>5.9999999999999995E-4</v>
      </c>
      <c r="U250" s="8">
        <v>1E-4</v>
      </c>
    </row>
    <row r="251" spans="2:21">
      <c r="B251" s="6" t="s">
        <v>511</v>
      </c>
      <c r="C251" s="17">
        <v>1171743</v>
      </c>
      <c r="D251" s="18" t="s">
        <v>153</v>
      </c>
      <c r="E251" s="33" t="s">
        <v>1170</v>
      </c>
      <c r="F251" s="18">
        <v>514091685</v>
      </c>
      <c r="G251" s="6" t="s">
        <v>341</v>
      </c>
      <c r="H251" s="6" t="s">
        <v>398</v>
      </c>
      <c r="I251" s="33" t="s">
        <v>1170</v>
      </c>
      <c r="J251" s="33" t="s">
        <v>1170</v>
      </c>
      <c r="K251" s="17">
        <v>0.5</v>
      </c>
      <c r="L251" s="6" t="s">
        <v>100</v>
      </c>
      <c r="M251" s="19">
        <v>5.8099999999999999E-2</v>
      </c>
      <c r="N251" s="8">
        <v>6.5000000000000002E-2</v>
      </c>
      <c r="O251" s="7">
        <v>1113.93</v>
      </c>
      <c r="P251" s="7">
        <v>99.74</v>
      </c>
      <c r="Q251" s="7">
        <v>0</v>
      </c>
      <c r="R251" s="7">
        <v>1.1100000000000001</v>
      </c>
      <c r="S251" s="8">
        <v>1E-4</v>
      </c>
      <c r="T251" s="8">
        <v>0</v>
      </c>
      <c r="U251" s="8">
        <v>0</v>
      </c>
    </row>
    <row r="252" spans="2:21">
      <c r="B252" s="6" t="s">
        <v>512</v>
      </c>
      <c r="C252" s="17">
        <v>1197128</v>
      </c>
      <c r="D252" s="18" t="s">
        <v>153</v>
      </c>
      <c r="E252" s="33" t="s">
        <v>1170</v>
      </c>
      <c r="F252" s="18">
        <v>520042763</v>
      </c>
      <c r="G252" s="6" t="s">
        <v>487</v>
      </c>
      <c r="H252" s="6" t="s">
        <v>398</v>
      </c>
      <c r="I252" s="33" t="s">
        <v>1170</v>
      </c>
      <c r="J252" s="33" t="s">
        <v>1170</v>
      </c>
      <c r="K252" s="17">
        <v>4.09</v>
      </c>
      <c r="L252" s="6" t="s">
        <v>100</v>
      </c>
      <c r="M252" s="19">
        <v>4.8500000000000001E-2</v>
      </c>
      <c r="N252" s="8">
        <v>5.5300000000000002E-2</v>
      </c>
      <c r="O252" s="7">
        <v>2499000</v>
      </c>
      <c r="P252" s="7">
        <v>97.6</v>
      </c>
      <c r="Q252" s="7">
        <v>0</v>
      </c>
      <c r="R252" s="7">
        <v>2439.02</v>
      </c>
      <c r="S252" s="8">
        <v>1.01E-2</v>
      </c>
      <c r="T252" s="8">
        <v>4.8999999999999998E-3</v>
      </c>
      <c r="U252" s="8">
        <v>5.9999999999999995E-4</v>
      </c>
    </row>
    <row r="253" spans="2:21">
      <c r="B253" s="6" t="s">
        <v>513</v>
      </c>
      <c r="C253" s="17">
        <v>1193275</v>
      </c>
      <c r="D253" s="18" t="s">
        <v>153</v>
      </c>
      <c r="E253" s="33" t="s">
        <v>1170</v>
      </c>
      <c r="F253" s="18">
        <v>520039868</v>
      </c>
      <c r="G253" s="6" t="s">
        <v>397</v>
      </c>
      <c r="H253" s="6" t="s">
        <v>398</v>
      </c>
      <c r="I253" s="33" t="s">
        <v>1170</v>
      </c>
      <c r="J253" s="33" t="s">
        <v>1170</v>
      </c>
      <c r="K253" s="17">
        <v>3.33</v>
      </c>
      <c r="L253" s="6" t="s">
        <v>100</v>
      </c>
      <c r="M253" s="19">
        <v>6.0499999999999998E-2</v>
      </c>
      <c r="N253" s="8">
        <v>5.8999999999999997E-2</v>
      </c>
      <c r="O253" s="7">
        <v>638000</v>
      </c>
      <c r="P253" s="7">
        <v>102.3</v>
      </c>
      <c r="Q253" s="7">
        <v>0</v>
      </c>
      <c r="R253" s="7">
        <v>652.66999999999996</v>
      </c>
      <c r="S253" s="8">
        <v>2.8999999999999998E-3</v>
      </c>
      <c r="T253" s="8">
        <v>1.2999999999999999E-3</v>
      </c>
      <c r="U253" s="8">
        <v>2.0000000000000001E-4</v>
      </c>
    </row>
    <row r="254" spans="2:21">
      <c r="B254" s="6" t="s">
        <v>514</v>
      </c>
      <c r="C254" s="17">
        <v>1201615</v>
      </c>
      <c r="D254" s="18" t="s">
        <v>153</v>
      </c>
      <c r="E254" s="33" t="s">
        <v>1170</v>
      </c>
      <c r="F254" s="18">
        <v>513988824</v>
      </c>
      <c r="G254" s="6" t="s">
        <v>341</v>
      </c>
      <c r="H254" s="6" t="s">
        <v>398</v>
      </c>
      <c r="I254" s="33" t="s">
        <v>1170</v>
      </c>
      <c r="J254" s="33" t="s">
        <v>1170</v>
      </c>
      <c r="K254" s="17">
        <v>1.98</v>
      </c>
      <c r="L254" s="6" t="s">
        <v>100</v>
      </c>
      <c r="M254" s="19">
        <v>8.2000000000000003E-2</v>
      </c>
      <c r="N254" s="8">
        <v>6.9699999999999998E-2</v>
      </c>
      <c r="O254" s="7">
        <v>384000</v>
      </c>
      <c r="P254" s="7">
        <v>102.99</v>
      </c>
      <c r="Q254" s="7">
        <v>0</v>
      </c>
      <c r="R254" s="7">
        <v>395.48</v>
      </c>
      <c r="S254" s="8">
        <v>4.7000000000000002E-3</v>
      </c>
      <c r="T254" s="8">
        <v>8.0000000000000004E-4</v>
      </c>
      <c r="U254" s="8">
        <v>1E-4</v>
      </c>
    </row>
    <row r="255" spans="2:21">
      <c r="B255" s="6" t="s">
        <v>515</v>
      </c>
      <c r="C255" s="17">
        <v>1183862</v>
      </c>
      <c r="D255" s="18" t="s">
        <v>153</v>
      </c>
      <c r="E255" s="33" t="s">
        <v>1170</v>
      </c>
      <c r="F255" s="18">
        <v>510992183</v>
      </c>
      <c r="G255" s="6" t="s">
        <v>353</v>
      </c>
      <c r="H255" s="6" t="s">
        <v>398</v>
      </c>
      <c r="I255" s="33" t="s">
        <v>1170</v>
      </c>
      <c r="J255" s="33" t="s">
        <v>1170</v>
      </c>
      <c r="K255" s="17">
        <v>3.5</v>
      </c>
      <c r="L255" s="6" t="s">
        <v>100</v>
      </c>
      <c r="M255" s="19">
        <v>4.7899999999999998E-2</v>
      </c>
      <c r="N255" s="8">
        <v>0.26229999999999998</v>
      </c>
      <c r="O255" s="7">
        <v>788923.88</v>
      </c>
      <c r="P255" s="7">
        <v>44.3</v>
      </c>
      <c r="Q255" s="7">
        <v>0</v>
      </c>
      <c r="R255" s="7">
        <v>349.49</v>
      </c>
      <c r="S255" s="8">
        <v>9.9000000000000008E-3</v>
      </c>
      <c r="T255" s="8">
        <v>6.9999999999999999E-4</v>
      </c>
      <c r="U255" s="8">
        <v>1E-4</v>
      </c>
    </row>
    <row r="256" spans="2:21">
      <c r="B256" s="6" t="s">
        <v>516</v>
      </c>
      <c r="C256" s="17">
        <v>1198829</v>
      </c>
      <c r="D256" s="18" t="s">
        <v>153</v>
      </c>
      <c r="E256" s="33" t="s">
        <v>1170</v>
      </c>
      <c r="F256" s="18">
        <v>520040304</v>
      </c>
      <c r="G256" s="6" t="s">
        <v>341</v>
      </c>
      <c r="H256" s="6" t="s">
        <v>398</v>
      </c>
      <c r="I256" s="33" t="s">
        <v>1170</v>
      </c>
      <c r="J256" s="33" t="s">
        <v>1170</v>
      </c>
      <c r="K256" s="17">
        <v>3.55</v>
      </c>
      <c r="L256" s="6" t="s">
        <v>100</v>
      </c>
      <c r="M256" s="19">
        <v>7.7499999999999999E-2</v>
      </c>
      <c r="N256" s="8">
        <v>7.6600000000000001E-2</v>
      </c>
      <c r="O256" s="7">
        <v>582000</v>
      </c>
      <c r="P256" s="7">
        <v>100.82</v>
      </c>
      <c r="Q256" s="7">
        <v>0</v>
      </c>
      <c r="R256" s="7">
        <v>586.77</v>
      </c>
      <c r="S256" s="8">
        <v>6.7999999999999996E-3</v>
      </c>
      <c r="T256" s="8">
        <v>1.1999999999999999E-3</v>
      </c>
      <c r="U256" s="8">
        <v>1E-4</v>
      </c>
    </row>
    <row r="257" spans="2:21">
      <c r="B257" s="6" t="s">
        <v>517</v>
      </c>
      <c r="C257" s="17">
        <v>1198324</v>
      </c>
      <c r="D257" s="18" t="s">
        <v>153</v>
      </c>
      <c r="E257" s="33" t="s">
        <v>1170</v>
      </c>
      <c r="F257" s="18">
        <v>512623950</v>
      </c>
      <c r="G257" s="6" t="s">
        <v>476</v>
      </c>
      <c r="H257" s="6" t="s">
        <v>398</v>
      </c>
      <c r="I257" s="33" t="s">
        <v>1170</v>
      </c>
      <c r="J257" s="33" t="s">
        <v>1170</v>
      </c>
      <c r="K257" s="17">
        <v>2.34</v>
      </c>
      <c r="L257" s="6" t="s">
        <v>100</v>
      </c>
      <c r="M257" s="19">
        <v>6.6000000000000003E-2</v>
      </c>
      <c r="N257" s="8">
        <v>6.5299999999999997E-2</v>
      </c>
      <c r="O257" s="7">
        <v>895000</v>
      </c>
      <c r="P257" s="7">
        <v>100.4</v>
      </c>
      <c r="Q257" s="7">
        <v>0</v>
      </c>
      <c r="R257" s="7">
        <v>898.58</v>
      </c>
      <c r="S257" s="8">
        <v>5.67E-2</v>
      </c>
      <c r="T257" s="8">
        <v>1.8E-3</v>
      </c>
      <c r="U257" s="8">
        <v>2.0000000000000001E-4</v>
      </c>
    </row>
    <row r="258" spans="2:21">
      <c r="B258" s="6" t="s">
        <v>518</v>
      </c>
      <c r="C258" s="17">
        <v>7710239</v>
      </c>
      <c r="D258" s="18" t="s">
        <v>153</v>
      </c>
      <c r="E258" s="33" t="s">
        <v>1170</v>
      </c>
      <c r="F258" s="18">
        <v>520032178</v>
      </c>
      <c r="G258" s="6" t="s">
        <v>341</v>
      </c>
      <c r="H258" s="6" t="s">
        <v>398</v>
      </c>
      <c r="I258" s="33" t="s">
        <v>1170</v>
      </c>
      <c r="J258" s="33" t="s">
        <v>1170</v>
      </c>
      <c r="K258" s="17">
        <v>2.2799999999999998</v>
      </c>
      <c r="L258" s="6" t="s">
        <v>100</v>
      </c>
      <c r="M258" s="19">
        <v>3.8699999999999998E-2</v>
      </c>
      <c r="N258" s="8">
        <v>5.67E-2</v>
      </c>
      <c r="O258" s="7">
        <v>225204.77</v>
      </c>
      <c r="P258" s="7">
        <v>96.25</v>
      </c>
      <c r="Q258" s="7">
        <v>0</v>
      </c>
      <c r="R258" s="7">
        <v>216.76</v>
      </c>
      <c r="S258" s="8">
        <v>6.9999999999999999E-4</v>
      </c>
      <c r="T258" s="8">
        <v>4.0000000000000002E-4</v>
      </c>
      <c r="U258" s="8">
        <v>1E-4</v>
      </c>
    </row>
    <row r="259" spans="2:21">
      <c r="B259" s="6" t="s">
        <v>519</v>
      </c>
      <c r="C259" s="17">
        <v>77102390</v>
      </c>
      <c r="D259" s="18" t="s">
        <v>153</v>
      </c>
      <c r="E259" s="33" t="s">
        <v>1170</v>
      </c>
      <c r="F259" s="18">
        <v>520032178</v>
      </c>
      <c r="G259" s="6" t="s">
        <v>341</v>
      </c>
      <c r="H259" s="6" t="s">
        <v>398</v>
      </c>
      <c r="I259" s="33" t="s">
        <v>1170</v>
      </c>
      <c r="J259" s="33" t="s">
        <v>1170</v>
      </c>
      <c r="K259" s="17">
        <v>2.2799999999999998</v>
      </c>
      <c r="L259" s="6" t="s">
        <v>100</v>
      </c>
      <c r="M259" s="19">
        <v>3.8699999999999998E-2</v>
      </c>
      <c r="N259" s="8">
        <v>5.67E-2</v>
      </c>
      <c r="O259" s="7">
        <v>1500000</v>
      </c>
      <c r="P259" s="7">
        <v>95.99</v>
      </c>
      <c r="Q259" s="7">
        <v>0</v>
      </c>
      <c r="R259" s="7">
        <v>1439.8</v>
      </c>
      <c r="S259" s="8">
        <v>4.4999999999999997E-3</v>
      </c>
      <c r="T259" s="8">
        <v>2.8999999999999998E-3</v>
      </c>
      <c r="U259" s="8">
        <v>2.9999999999999997E-4</v>
      </c>
    </row>
    <row r="260" spans="2:21">
      <c r="B260" s="6" t="s">
        <v>520</v>
      </c>
      <c r="C260" s="17">
        <v>7710254</v>
      </c>
      <c r="D260" s="18" t="s">
        <v>153</v>
      </c>
      <c r="E260" s="33" t="s">
        <v>1170</v>
      </c>
      <c r="F260" s="18">
        <v>520032178</v>
      </c>
      <c r="G260" s="6" t="s">
        <v>341</v>
      </c>
      <c r="H260" s="6" t="s">
        <v>398</v>
      </c>
      <c r="I260" s="33" t="s">
        <v>1170</v>
      </c>
      <c r="J260" s="33" t="s">
        <v>1170</v>
      </c>
      <c r="K260" s="17">
        <v>0.78</v>
      </c>
      <c r="L260" s="6" t="s">
        <v>100</v>
      </c>
      <c r="M260" s="19">
        <v>4.5900000000000003E-2</v>
      </c>
      <c r="N260" s="8">
        <v>7.0999999999999994E-2</v>
      </c>
      <c r="O260" s="7">
        <v>35000</v>
      </c>
      <c r="P260" s="7">
        <v>98.22</v>
      </c>
      <c r="Q260" s="7">
        <v>0</v>
      </c>
      <c r="R260" s="7">
        <v>34.380000000000003</v>
      </c>
      <c r="S260" s="8">
        <v>5.9999999999999995E-4</v>
      </c>
      <c r="T260" s="8">
        <v>1E-4</v>
      </c>
      <c r="U260" s="8">
        <v>0</v>
      </c>
    </row>
    <row r="261" spans="2:21">
      <c r="B261" s="6" t="s">
        <v>521</v>
      </c>
      <c r="C261" s="17">
        <v>1193176</v>
      </c>
      <c r="D261" s="18" t="s">
        <v>153</v>
      </c>
      <c r="E261" s="33" t="s">
        <v>1170</v>
      </c>
      <c r="F261" s="18">
        <v>520032178</v>
      </c>
      <c r="G261" s="6" t="s">
        <v>341</v>
      </c>
      <c r="H261" s="6" t="s">
        <v>398</v>
      </c>
      <c r="I261" s="33" t="s">
        <v>1170</v>
      </c>
      <c r="J261" s="33" t="s">
        <v>1170</v>
      </c>
      <c r="K261" s="17">
        <v>3.41</v>
      </c>
      <c r="L261" s="6" t="s">
        <v>100</v>
      </c>
      <c r="M261" s="19">
        <v>6.3E-2</v>
      </c>
      <c r="N261" s="8">
        <v>6.7100000000000007E-2</v>
      </c>
      <c r="O261" s="7">
        <v>1529723.95</v>
      </c>
      <c r="P261" s="7">
        <v>99</v>
      </c>
      <c r="Q261" s="7">
        <v>0</v>
      </c>
      <c r="R261" s="7">
        <v>1514.43</v>
      </c>
      <c r="S261" s="8">
        <v>8.5000000000000006E-3</v>
      </c>
      <c r="T261" s="8">
        <v>3.0000000000000001E-3</v>
      </c>
      <c r="U261" s="8">
        <v>4.0000000000000002E-4</v>
      </c>
    </row>
    <row r="262" spans="2:21">
      <c r="B262" s="6" t="s">
        <v>522</v>
      </c>
      <c r="C262" s="17">
        <v>1199686</v>
      </c>
      <c r="D262" s="18" t="s">
        <v>153</v>
      </c>
      <c r="E262" s="33" t="s">
        <v>1170</v>
      </c>
      <c r="F262" s="18">
        <v>512781386</v>
      </c>
      <c r="G262" s="6" t="s">
        <v>341</v>
      </c>
      <c r="H262" s="6" t="s">
        <v>398</v>
      </c>
      <c r="I262" s="33" t="s">
        <v>1170</v>
      </c>
      <c r="J262" s="33" t="s">
        <v>1170</v>
      </c>
      <c r="K262" s="17">
        <v>4.05</v>
      </c>
      <c r="L262" s="6" t="s">
        <v>100</v>
      </c>
      <c r="M262" s="19">
        <v>7.0000000000000007E-2</v>
      </c>
      <c r="N262" s="8">
        <v>6.6400000000000001E-2</v>
      </c>
      <c r="O262" s="7">
        <v>1128000</v>
      </c>
      <c r="P262" s="7">
        <v>103.9</v>
      </c>
      <c r="Q262" s="7">
        <v>0</v>
      </c>
      <c r="R262" s="7">
        <v>1171.99</v>
      </c>
      <c r="S262" s="8">
        <v>2.1999999999999999E-2</v>
      </c>
      <c r="T262" s="8">
        <v>2.3E-3</v>
      </c>
      <c r="U262" s="8">
        <v>2.9999999999999997E-4</v>
      </c>
    </row>
    <row r="263" spans="2:21">
      <c r="B263" s="6" t="s">
        <v>523</v>
      </c>
      <c r="C263" s="17">
        <v>1177849</v>
      </c>
      <c r="D263" s="18" t="s">
        <v>153</v>
      </c>
      <c r="E263" s="33" t="s">
        <v>1170</v>
      </c>
      <c r="F263" s="18">
        <v>520044322</v>
      </c>
      <c r="G263" s="6" t="s">
        <v>497</v>
      </c>
      <c r="H263" s="6" t="s">
        <v>398</v>
      </c>
      <c r="I263" s="33" t="s">
        <v>1170</v>
      </c>
      <c r="J263" s="33" t="s">
        <v>1170</v>
      </c>
      <c r="K263" s="17">
        <v>2.69</v>
      </c>
      <c r="L263" s="6" t="s">
        <v>100</v>
      </c>
      <c r="M263" s="19">
        <v>7.1999999999999995E-2</v>
      </c>
      <c r="N263" s="8">
        <v>5.6399999999999999E-2</v>
      </c>
      <c r="O263" s="7">
        <v>1618082.11</v>
      </c>
      <c r="P263" s="7">
        <v>104.33</v>
      </c>
      <c r="Q263" s="7">
        <v>0</v>
      </c>
      <c r="R263" s="7">
        <v>1688.15</v>
      </c>
      <c r="S263" s="8">
        <v>3.2000000000000002E-3</v>
      </c>
      <c r="T263" s="8">
        <v>3.3999999999999998E-3</v>
      </c>
      <c r="U263" s="8">
        <v>4.0000000000000002E-4</v>
      </c>
    </row>
    <row r="264" spans="2:21">
      <c r="B264" s="6" t="s">
        <v>524</v>
      </c>
      <c r="C264" s="17">
        <v>1181122</v>
      </c>
      <c r="D264" s="18" t="s">
        <v>153</v>
      </c>
      <c r="E264" s="33" t="s">
        <v>1170</v>
      </c>
      <c r="F264" s="18">
        <v>520044322</v>
      </c>
      <c r="G264" s="6" t="s">
        <v>497</v>
      </c>
      <c r="H264" s="6" t="s">
        <v>398</v>
      </c>
      <c r="I264" s="33" t="s">
        <v>1170</v>
      </c>
      <c r="J264" s="33" t="s">
        <v>1170</v>
      </c>
      <c r="K264" s="17">
        <v>2.56</v>
      </c>
      <c r="L264" s="6" t="s">
        <v>100</v>
      </c>
      <c r="M264" s="19">
        <v>6.2E-2</v>
      </c>
      <c r="N264" s="8">
        <v>5.8900000000000001E-2</v>
      </c>
      <c r="O264" s="7">
        <v>1747304</v>
      </c>
      <c r="P264" s="7">
        <v>102.03</v>
      </c>
      <c r="Q264" s="7">
        <v>0</v>
      </c>
      <c r="R264" s="7">
        <v>1782.77</v>
      </c>
      <c r="S264" s="8">
        <v>3.0000000000000001E-3</v>
      </c>
      <c r="T264" s="8">
        <v>3.5999999999999999E-3</v>
      </c>
      <c r="U264" s="8">
        <v>4.0000000000000002E-4</v>
      </c>
    </row>
    <row r="265" spans="2:21">
      <c r="B265" s="6" t="s">
        <v>525</v>
      </c>
      <c r="C265" s="17">
        <v>4860193</v>
      </c>
      <c r="D265" s="18" t="s">
        <v>153</v>
      </c>
      <c r="E265" s="33" t="s">
        <v>1170</v>
      </c>
      <c r="F265" s="18">
        <v>520038688</v>
      </c>
      <c r="G265" s="6" t="s">
        <v>341</v>
      </c>
      <c r="H265" s="6" t="s">
        <v>398</v>
      </c>
      <c r="I265" s="33" t="s">
        <v>1170</v>
      </c>
      <c r="J265" s="33" t="s">
        <v>1170</v>
      </c>
      <c r="K265" s="17">
        <v>0.62</v>
      </c>
      <c r="L265" s="6" t="s">
        <v>100</v>
      </c>
      <c r="M265" s="19">
        <v>9.7199999999999995E-2</v>
      </c>
      <c r="N265" s="8">
        <v>8.2299999999999998E-2</v>
      </c>
      <c r="O265" s="7">
        <v>266211.90000000002</v>
      </c>
      <c r="P265" s="7">
        <v>101</v>
      </c>
      <c r="Q265" s="7">
        <v>0</v>
      </c>
      <c r="R265" s="7">
        <v>268.87</v>
      </c>
      <c r="S265" s="8">
        <v>1.4E-3</v>
      </c>
      <c r="T265" s="8">
        <v>5.0000000000000001E-4</v>
      </c>
      <c r="U265" s="8">
        <v>1E-4</v>
      </c>
    </row>
    <row r="266" spans="2:21">
      <c r="B266" s="6" t="s">
        <v>526</v>
      </c>
      <c r="C266" s="17">
        <v>8230328</v>
      </c>
      <c r="D266" s="18" t="s">
        <v>153</v>
      </c>
      <c r="E266" s="33" t="s">
        <v>1170</v>
      </c>
      <c r="F266" s="18">
        <v>520033309</v>
      </c>
      <c r="G266" s="6" t="s">
        <v>341</v>
      </c>
      <c r="H266" s="6" t="s">
        <v>398</v>
      </c>
      <c r="I266" s="33" t="s">
        <v>1170</v>
      </c>
      <c r="J266" s="33" t="s">
        <v>1170</v>
      </c>
      <c r="K266" s="17">
        <v>2.2599999999999998</v>
      </c>
      <c r="L266" s="6" t="s">
        <v>100</v>
      </c>
      <c r="M266" s="19">
        <v>2.9000000000000001E-2</v>
      </c>
      <c r="N266" s="8">
        <v>8.2799999999999999E-2</v>
      </c>
      <c r="O266" s="7">
        <v>10466.9</v>
      </c>
      <c r="P266" s="7">
        <v>89.05</v>
      </c>
      <c r="Q266" s="7">
        <v>49.12</v>
      </c>
      <c r="R266" s="7">
        <v>58.44</v>
      </c>
      <c r="S266" s="8">
        <v>4.8680000000000001E-5</v>
      </c>
      <c r="T266" s="8">
        <v>1E-4</v>
      </c>
      <c r="U266" s="8">
        <v>0</v>
      </c>
    </row>
    <row r="267" spans="2:21">
      <c r="B267" s="6" t="s">
        <v>527</v>
      </c>
      <c r="C267" s="17">
        <v>82303280</v>
      </c>
      <c r="D267" s="18" t="s">
        <v>153</v>
      </c>
      <c r="E267" s="33" t="s">
        <v>1170</v>
      </c>
      <c r="F267" s="18">
        <v>520033309</v>
      </c>
      <c r="G267" s="6" t="s">
        <v>341</v>
      </c>
      <c r="H267" s="6" t="s">
        <v>398</v>
      </c>
      <c r="I267" s="33" t="s">
        <v>1170</v>
      </c>
      <c r="J267" s="33" t="s">
        <v>1170</v>
      </c>
      <c r="K267" s="17">
        <v>2.2599999999999998</v>
      </c>
      <c r="L267" s="6" t="s">
        <v>100</v>
      </c>
      <c r="M267" s="19">
        <v>2.9000000000000001E-2</v>
      </c>
      <c r="N267" s="8">
        <v>8.2799999999999999E-2</v>
      </c>
      <c r="O267" s="7">
        <v>3377000</v>
      </c>
      <c r="P267" s="7">
        <v>88.72</v>
      </c>
      <c r="Q267" s="7">
        <v>0</v>
      </c>
      <c r="R267" s="7">
        <v>2996.05</v>
      </c>
      <c r="S267" s="8">
        <v>1.5699999999999999E-2</v>
      </c>
      <c r="T267" s="8">
        <v>6.0000000000000001E-3</v>
      </c>
      <c r="U267" s="8">
        <v>6.9999999999999999E-4</v>
      </c>
    </row>
    <row r="268" spans="2:21">
      <c r="B268" s="6" t="s">
        <v>528</v>
      </c>
      <c r="C268" s="17">
        <v>1190040</v>
      </c>
      <c r="D268" s="18" t="s">
        <v>153</v>
      </c>
      <c r="E268" s="33" t="s">
        <v>1170</v>
      </c>
      <c r="F268" s="18">
        <v>520033309</v>
      </c>
      <c r="G268" s="6" t="s">
        <v>341</v>
      </c>
      <c r="H268" s="6" t="s">
        <v>398</v>
      </c>
      <c r="I268" s="33" t="s">
        <v>1170</v>
      </c>
      <c r="J268" s="33" t="s">
        <v>1170</v>
      </c>
      <c r="K268" s="17">
        <v>1.1100000000000001</v>
      </c>
      <c r="L268" s="6" t="s">
        <v>100</v>
      </c>
      <c r="M268" s="19">
        <v>0</v>
      </c>
      <c r="N268" s="8">
        <v>8.6999999999999994E-2</v>
      </c>
      <c r="O268" s="7">
        <v>1750000</v>
      </c>
      <c r="P268" s="7">
        <v>96.93</v>
      </c>
      <c r="Q268" s="7">
        <v>49.18</v>
      </c>
      <c r="R268" s="7">
        <v>1745.45</v>
      </c>
      <c r="S268" s="8">
        <v>7.4000000000000003E-3</v>
      </c>
      <c r="T268" s="8">
        <v>3.5000000000000001E-3</v>
      </c>
      <c r="U268" s="8">
        <v>4.0000000000000002E-4</v>
      </c>
    </row>
    <row r="269" spans="2:21">
      <c r="B269" s="6" t="s">
        <v>529</v>
      </c>
      <c r="C269" s="17">
        <v>1181502</v>
      </c>
      <c r="D269" s="18" t="s">
        <v>153</v>
      </c>
      <c r="E269" s="33" t="s">
        <v>1170</v>
      </c>
      <c r="F269" s="18">
        <v>513605519</v>
      </c>
      <c r="G269" s="6" t="s">
        <v>341</v>
      </c>
      <c r="H269" s="6" t="s">
        <v>398</v>
      </c>
      <c r="I269" s="33" t="s">
        <v>1170</v>
      </c>
      <c r="J269" s="33" t="s">
        <v>1170</v>
      </c>
      <c r="K269" s="17">
        <v>1.68</v>
      </c>
      <c r="L269" s="6" t="s">
        <v>100</v>
      </c>
      <c r="M269" s="19">
        <v>4.3999999999999997E-2</v>
      </c>
      <c r="N269" s="8">
        <v>0.86419999999999997</v>
      </c>
      <c r="O269" s="7">
        <v>28703</v>
      </c>
      <c r="P269" s="7">
        <v>35.65</v>
      </c>
      <c r="Q269" s="7">
        <v>0</v>
      </c>
      <c r="R269" s="7">
        <v>10.23</v>
      </c>
      <c r="S269" s="8">
        <v>2.0000000000000001E-4</v>
      </c>
      <c r="T269" s="8">
        <v>0</v>
      </c>
      <c r="U269" s="8">
        <v>0</v>
      </c>
    </row>
    <row r="270" spans="2:21">
      <c r="B270" s="6" t="s">
        <v>530</v>
      </c>
      <c r="C270" s="17">
        <v>1176643</v>
      </c>
      <c r="D270" s="18" t="s">
        <v>153</v>
      </c>
      <c r="E270" s="33" t="s">
        <v>1170</v>
      </c>
      <c r="F270" s="18">
        <v>514625094</v>
      </c>
      <c r="G270" s="6" t="s">
        <v>341</v>
      </c>
      <c r="H270" s="6" t="s">
        <v>398</v>
      </c>
      <c r="I270" s="33" t="s">
        <v>1170</v>
      </c>
      <c r="J270" s="33" t="s">
        <v>1170</v>
      </c>
      <c r="K270" s="17">
        <v>1.1399999999999999</v>
      </c>
      <c r="L270" s="6" t="s">
        <v>100</v>
      </c>
      <c r="M270" s="19">
        <v>3.5999999999999997E-2</v>
      </c>
      <c r="N270" s="8">
        <v>8.1000000000000003E-2</v>
      </c>
      <c r="O270" s="7">
        <v>192119</v>
      </c>
      <c r="P270" s="7">
        <v>95.25</v>
      </c>
      <c r="Q270" s="7">
        <v>3.46</v>
      </c>
      <c r="R270" s="7">
        <v>186.45</v>
      </c>
      <c r="S270" s="8">
        <v>1.9E-3</v>
      </c>
      <c r="T270" s="8">
        <v>4.0000000000000002E-4</v>
      </c>
      <c r="U270" s="8">
        <v>0</v>
      </c>
    </row>
    <row r="271" spans="2:21">
      <c r="B271" s="6" t="s">
        <v>531</v>
      </c>
      <c r="C271" s="17">
        <v>1186907</v>
      </c>
      <c r="D271" s="18" t="s">
        <v>153</v>
      </c>
      <c r="E271" s="33" t="s">
        <v>1170</v>
      </c>
      <c r="F271" s="18">
        <v>514625094</v>
      </c>
      <c r="G271" s="6" t="s">
        <v>341</v>
      </c>
      <c r="H271" s="6" t="s">
        <v>398</v>
      </c>
      <c r="I271" s="33" t="s">
        <v>1170</v>
      </c>
      <c r="J271" s="33" t="s">
        <v>1170</v>
      </c>
      <c r="K271" s="17">
        <v>2.19</v>
      </c>
      <c r="L271" s="6" t="s">
        <v>100</v>
      </c>
      <c r="M271" s="19">
        <v>5.6000000000000001E-2</v>
      </c>
      <c r="N271" s="8">
        <v>8.8400000000000006E-2</v>
      </c>
      <c r="O271" s="7">
        <v>1344138</v>
      </c>
      <c r="P271" s="7">
        <v>93.69</v>
      </c>
      <c r="Q271" s="7">
        <v>37.64</v>
      </c>
      <c r="R271" s="7">
        <v>1296.96</v>
      </c>
      <c r="S271" s="8">
        <v>7.9000000000000008E-3</v>
      </c>
      <c r="T271" s="8">
        <v>2.5999999999999999E-3</v>
      </c>
      <c r="U271" s="8">
        <v>2.9999999999999997E-4</v>
      </c>
    </row>
    <row r="272" spans="2:21">
      <c r="B272" s="6" t="s">
        <v>532</v>
      </c>
      <c r="C272" s="17">
        <v>1198696</v>
      </c>
      <c r="D272" s="18" t="s">
        <v>153</v>
      </c>
      <c r="E272" s="33" t="s">
        <v>1170</v>
      </c>
      <c r="F272" s="18">
        <v>514625094</v>
      </c>
      <c r="G272" s="6" t="s">
        <v>341</v>
      </c>
      <c r="H272" s="6" t="s">
        <v>398</v>
      </c>
      <c r="I272" s="33" t="s">
        <v>1170</v>
      </c>
      <c r="J272" s="33" t="s">
        <v>1170</v>
      </c>
      <c r="K272" s="17">
        <v>2.23</v>
      </c>
      <c r="L272" s="6" t="s">
        <v>100</v>
      </c>
      <c r="M272" s="19">
        <v>8.8900000000000007E-2</v>
      </c>
      <c r="N272" s="8">
        <v>7.1999999999999995E-2</v>
      </c>
      <c r="O272" s="7">
        <v>880650</v>
      </c>
      <c r="P272" s="7">
        <v>103.86</v>
      </c>
      <c r="Q272" s="7">
        <v>31.96</v>
      </c>
      <c r="R272" s="7">
        <v>946.6</v>
      </c>
      <c r="S272" s="8">
        <v>8.9999999999999993E-3</v>
      </c>
      <c r="T272" s="8">
        <v>1.9E-3</v>
      </c>
      <c r="U272" s="8">
        <v>2.0000000000000001E-4</v>
      </c>
    </row>
    <row r="273" spans="2:21">
      <c r="B273" s="6" t="s">
        <v>533</v>
      </c>
      <c r="C273" s="17">
        <v>4340212</v>
      </c>
      <c r="D273" s="18" t="s">
        <v>153</v>
      </c>
      <c r="E273" s="33" t="s">
        <v>1170</v>
      </c>
      <c r="F273" s="18">
        <v>520039298</v>
      </c>
      <c r="G273" s="6" t="s">
        <v>341</v>
      </c>
      <c r="H273" s="6" t="s">
        <v>398</v>
      </c>
      <c r="I273" s="33" t="s">
        <v>1170</v>
      </c>
      <c r="J273" s="33" t="s">
        <v>1170</v>
      </c>
      <c r="K273" s="17">
        <v>2.41</v>
      </c>
      <c r="L273" s="6" t="s">
        <v>100</v>
      </c>
      <c r="M273" s="19">
        <v>3.95E-2</v>
      </c>
      <c r="N273" s="8">
        <v>7.3400000000000007E-2</v>
      </c>
      <c r="O273" s="7">
        <v>1731375</v>
      </c>
      <c r="P273" s="7">
        <v>92.62</v>
      </c>
      <c r="Q273" s="7">
        <v>0</v>
      </c>
      <c r="R273" s="7">
        <v>1603.6</v>
      </c>
      <c r="S273" s="8">
        <v>2.0999999999999999E-3</v>
      </c>
      <c r="T273" s="8">
        <v>3.2000000000000002E-3</v>
      </c>
      <c r="U273" s="8">
        <v>4.0000000000000002E-4</v>
      </c>
    </row>
    <row r="274" spans="2:21">
      <c r="B274" s="6" t="s">
        <v>534</v>
      </c>
      <c r="C274" s="17">
        <v>1202340</v>
      </c>
      <c r="D274" s="18" t="s">
        <v>153</v>
      </c>
      <c r="E274" s="33" t="s">
        <v>1170</v>
      </c>
      <c r="F274" s="18">
        <v>560040545</v>
      </c>
      <c r="G274" s="6" t="s">
        <v>341</v>
      </c>
      <c r="H274" s="6" t="s">
        <v>398</v>
      </c>
      <c r="I274" s="33" t="s">
        <v>1170</v>
      </c>
      <c r="J274" s="33" t="s">
        <v>1170</v>
      </c>
      <c r="K274" s="17">
        <v>3.96</v>
      </c>
      <c r="L274" s="6" t="s">
        <v>100</v>
      </c>
      <c r="M274" s="19">
        <v>8.1500000000000003E-2</v>
      </c>
      <c r="N274" s="8">
        <v>8.3099999999999993E-2</v>
      </c>
      <c r="O274" s="7">
        <v>2462000</v>
      </c>
      <c r="P274" s="7">
        <v>99.5</v>
      </c>
      <c r="Q274" s="7">
        <v>0</v>
      </c>
      <c r="R274" s="7">
        <v>2449.69</v>
      </c>
      <c r="S274" s="8">
        <v>1.1900000000000001E-2</v>
      </c>
      <c r="T274" s="8">
        <v>4.8999999999999998E-3</v>
      </c>
      <c r="U274" s="8">
        <v>5.9999999999999995E-4</v>
      </c>
    </row>
    <row r="275" spans="2:21">
      <c r="B275" s="6" t="s">
        <v>535</v>
      </c>
      <c r="C275" s="17">
        <v>6420095</v>
      </c>
      <c r="D275" s="18" t="s">
        <v>153</v>
      </c>
      <c r="E275" s="33" t="s">
        <v>1170</v>
      </c>
      <c r="F275" s="18">
        <v>520022971</v>
      </c>
      <c r="G275" s="6" t="s">
        <v>350</v>
      </c>
      <c r="H275" s="6" t="s">
        <v>398</v>
      </c>
      <c r="I275" s="33" t="s">
        <v>1170</v>
      </c>
      <c r="J275" s="33" t="s">
        <v>1170</v>
      </c>
      <c r="K275" s="17">
        <v>1.47</v>
      </c>
      <c r="L275" s="6" t="s">
        <v>100</v>
      </c>
      <c r="M275" s="19">
        <v>3.5000000000000003E-2</v>
      </c>
      <c r="N275" s="8">
        <v>5.2299999999999999E-2</v>
      </c>
      <c r="O275" s="7">
        <v>339479</v>
      </c>
      <c r="P275" s="7">
        <v>97.64</v>
      </c>
      <c r="Q275" s="7">
        <v>0</v>
      </c>
      <c r="R275" s="7">
        <v>331.47</v>
      </c>
      <c r="S275" s="8">
        <v>4.1999999999999997E-3</v>
      </c>
      <c r="T275" s="8">
        <v>6.9999999999999999E-4</v>
      </c>
      <c r="U275" s="8">
        <v>1E-4</v>
      </c>
    </row>
    <row r="276" spans="2:21">
      <c r="B276" s="6" t="s">
        <v>536</v>
      </c>
      <c r="C276" s="17">
        <v>1198035</v>
      </c>
      <c r="D276" s="18" t="s">
        <v>153</v>
      </c>
      <c r="E276" s="33" t="s">
        <v>1170</v>
      </c>
      <c r="F276" s="18">
        <v>514599943</v>
      </c>
      <c r="G276" s="6" t="s">
        <v>397</v>
      </c>
      <c r="H276" s="6" t="s">
        <v>398</v>
      </c>
      <c r="I276" s="33" t="s">
        <v>1170</v>
      </c>
      <c r="J276" s="33" t="s">
        <v>1170</v>
      </c>
      <c r="K276" s="17">
        <v>4.49</v>
      </c>
      <c r="L276" s="6" t="s">
        <v>100</v>
      </c>
      <c r="M276" s="19">
        <v>0.05</v>
      </c>
      <c r="N276" s="8">
        <v>4.2799999999999998E-2</v>
      </c>
      <c r="O276" s="7">
        <v>898000</v>
      </c>
      <c r="P276" s="7">
        <v>103.4</v>
      </c>
      <c r="Q276" s="7">
        <v>0</v>
      </c>
      <c r="R276" s="7">
        <v>928.53</v>
      </c>
      <c r="S276" s="8">
        <v>2.2000000000000001E-3</v>
      </c>
      <c r="T276" s="8">
        <v>1.9E-3</v>
      </c>
      <c r="U276" s="8">
        <v>2.0000000000000001E-4</v>
      </c>
    </row>
    <row r="277" spans="2:21">
      <c r="B277" s="6" t="s">
        <v>537</v>
      </c>
      <c r="C277" s="17">
        <v>1198043</v>
      </c>
      <c r="D277" s="18" t="s">
        <v>153</v>
      </c>
      <c r="E277" s="33" t="s">
        <v>1170</v>
      </c>
      <c r="F277" s="18">
        <v>514599943</v>
      </c>
      <c r="G277" s="6" t="s">
        <v>397</v>
      </c>
      <c r="H277" s="6" t="s">
        <v>398</v>
      </c>
      <c r="I277" s="33" t="s">
        <v>1170</v>
      </c>
      <c r="J277" s="33" t="s">
        <v>1170</v>
      </c>
      <c r="K277" s="17">
        <v>4.24</v>
      </c>
      <c r="L277" s="6" t="s">
        <v>100</v>
      </c>
      <c r="M277" s="19">
        <v>6.9500000000000006E-2</v>
      </c>
      <c r="N277" s="8">
        <v>6.0900000000000003E-2</v>
      </c>
      <c r="O277" s="7">
        <v>1411000</v>
      </c>
      <c r="P277" s="7">
        <v>104</v>
      </c>
      <c r="Q277" s="7">
        <v>0</v>
      </c>
      <c r="R277" s="7">
        <v>1467.44</v>
      </c>
      <c r="S277" s="8">
        <v>6.0000000000000001E-3</v>
      </c>
      <c r="T277" s="8">
        <v>2.8999999999999998E-3</v>
      </c>
      <c r="U277" s="8">
        <v>2.9999999999999997E-4</v>
      </c>
    </row>
    <row r="278" spans="2:21">
      <c r="B278" s="6" t="s">
        <v>538</v>
      </c>
      <c r="C278" s="17">
        <v>1188648</v>
      </c>
      <c r="D278" s="18" t="s">
        <v>153</v>
      </c>
      <c r="E278" s="33" t="s">
        <v>1170</v>
      </c>
      <c r="F278" s="18">
        <v>520038340</v>
      </c>
      <c r="G278" s="6" t="s">
        <v>361</v>
      </c>
      <c r="H278" s="6" t="s">
        <v>398</v>
      </c>
      <c r="I278" s="33" t="s">
        <v>1170</v>
      </c>
      <c r="J278" s="33" t="s">
        <v>1170</v>
      </c>
      <c r="K278" s="17">
        <v>2.34</v>
      </c>
      <c r="L278" s="6" t="s">
        <v>100</v>
      </c>
      <c r="M278" s="19">
        <v>6.7500000000000004E-2</v>
      </c>
      <c r="N278" s="8">
        <v>7.9399999999999998E-2</v>
      </c>
      <c r="O278" s="7">
        <v>146000</v>
      </c>
      <c r="P278" s="7">
        <v>97.72</v>
      </c>
      <c r="Q278" s="7">
        <v>0</v>
      </c>
      <c r="R278" s="7">
        <v>142.66999999999999</v>
      </c>
      <c r="S278" s="8">
        <v>5.0000000000000001E-4</v>
      </c>
      <c r="T278" s="8">
        <v>2.9999999999999997E-4</v>
      </c>
      <c r="U278" s="8">
        <v>0</v>
      </c>
    </row>
    <row r="279" spans="2:21">
      <c r="B279" s="6" t="s">
        <v>539</v>
      </c>
      <c r="C279" s="17">
        <v>1188044</v>
      </c>
      <c r="D279" s="18" t="s">
        <v>153</v>
      </c>
      <c r="E279" s="33" t="s">
        <v>1170</v>
      </c>
      <c r="F279" s="18">
        <v>513201582</v>
      </c>
      <c r="G279" s="6" t="s">
        <v>341</v>
      </c>
      <c r="H279" s="6" t="s">
        <v>398</v>
      </c>
      <c r="I279" s="33" t="s">
        <v>1170</v>
      </c>
      <c r="J279" s="33" t="s">
        <v>1170</v>
      </c>
      <c r="K279" s="17">
        <v>1.81</v>
      </c>
      <c r="L279" s="6" t="s">
        <v>100</v>
      </c>
      <c r="M279" s="19">
        <v>0.06</v>
      </c>
      <c r="N279" s="8">
        <v>7.4200000000000002E-2</v>
      </c>
      <c r="O279" s="7">
        <v>41175.9</v>
      </c>
      <c r="P279" s="7">
        <v>98.26</v>
      </c>
      <c r="Q279" s="7">
        <v>0</v>
      </c>
      <c r="R279" s="7">
        <v>40.46</v>
      </c>
      <c r="S279" s="8">
        <v>2.0000000000000001E-4</v>
      </c>
      <c r="T279" s="8">
        <v>1E-4</v>
      </c>
      <c r="U279" s="8">
        <v>0</v>
      </c>
    </row>
    <row r="280" spans="2:21">
      <c r="B280" s="6" t="s">
        <v>540</v>
      </c>
      <c r="C280" s="17">
        <v>11880440</v>
      </c>
      <c r="D280" s="18" t="s">
        <v>153</v>
      </c>
      <c r="E280" s="33" t="s">
        <v>1170</v>
      </c>
      <c r="F280" s="18">
        <v>513201582</v>
      </c>
      <c r="G280" s="6" t="s">
        <v>341</v>
      </c>
      <c r="H280" s="6" t="s">
        <v>398</v>
      </c>
      <c r="I280" s="33" t="s">
        <v>1170</v>
      </c>
      <c r="J280" s="33" t="s">
        <v>1170</v>
      </c>
      <c r="K280" s="17">
        <v>1.81</v>
      </c>
      <c r="L280" s="6" t="s">
        <v>100</v>
      </c>
      <c r="M280" s="19">
        <v>0.06</v>
      </c>
      <c r="N280" s="8">
        <v>7.4200000000000002E-2</v>
      </c>
      <c r="O280" s="7">
        <v>1100000</v>
      </c>
      <c r="P280" s="7">
        <v>98.19</v>
      </c>
      <c r="Q280" s="7">
        <v>0</v>
      </c>
      <c r="R280" s="7">
        <v>1080.0899999999999</v>
      </c>
      <c r="S280" s="8">
        <v>4.4000000000000003E-3</v>
      </c>
      <c r="T280" s="8">
        <v>2.2000000000000001E-3</v>
      </c>
      <c r="U280" s="8">
        <v>2.9999999999999997E-4</v>
      </c>
    </row>
    <row r="281" spans="2:21">
      <c r="B281" s="6" t="s">
        <v>541</v>
      </c>
      <c r="C281" s="17">
        <v>3280138</v>
      </c>
      <c r="D281" s="18" t="s">
        <v>153</v>
      </c>
      <c r="E281" s="33" t="s">
        <v>1170</v>
      </c>
      <c r="F281" s="18">
        <v>520037797</v>
      </c>
      <c r="G281" s="6" t="s">
        <v>542</v>
      </c>
      <c r="H281" s="6" t="s">
        <v>398</v>
      </c>
      <c r="I281" s="33" t="s">
        <v>1170</v>
      </c>
      <c r="J281" s="33" t="s">
        <v>1170</v>
      </c>
      <c r="K281" s="17">
        <v>1.97</v>
      </c>
      <c r="L281" s="6" t="s">
        <v>100</v>
      </c>
      <c r="M281" s="19">
        <v>1.9900000000000001E-2</v>
      </c>
      <c r="N281" s="8">
        <v>5.0999999999999997E-2</v>
      </c>
      <c r="O281" s="7">
        <v>50000</v>
      </c>
      <c r="P281" s="7">
        <v>94.28</v>
      </c>
      <c r="Q281" s="7">
        <v>0</v>
      </c>
      <c r="R281" s="7">
        <v>47.14</v>
      </c>
      <c r="S281" s="8">
        <v>2.9999999999999997E-4</v>
      </c>
      <c r="T281" s="8">
        <v>1E-4</v>
      </c>
      <c r="U281" s="8">
        <v>0</v>
      </c>
    </row>
    <row r="282" spans="2:21">
      <c r="B282" s="6" t="s">
        <v>543</v>
      </c>
      <c r="C282" s="17">
        <v>1173996</v>
      </c>
      <c r="D282" s="18" t="s">
        <v>153</v>
      </c>
      <c r="E282" s="33" t="s">
        <v>1170</v>
      </c>
      <c r="F282" s="18">
        <v>512287517</v>
      </c>
      <c r="G282" s="6" t="s">
        <v>341</v>
      </c>
      <c r="H282" s="6" t="s">
        <v>398</v>
      </c>
      <c r="I282" s="33" t="s">
        <v>1170</v>
      </c>
      <c r="J282" s="33" t="s">
        <v>1170</v>
      </c>
      <c r="K282" s="17">
        <v>1.02</v>
      </c>
      <c r="L282" s="6" t="s">
        <v>100</v>
      </c>
      <c r="M282" s="19">
        <v>4.4900000000000002E-2</v>
      </c>
      <c r="N282" s="8">
        <v>6.6400000000000001E-2</v>
      </c>
      <c r="O282" s="7">
        <v>278951.21999999997</v>
      </c>
      <c r="P282" s="7">
        <v>97.99</v>
      </c>
      <c r="Q282" s="7">
        <v>0</v>
      </c>
      <c r="R282" s="7">
        <v>273.33999999999997</v>
      </c>
      <c r="S282" s="8">
        <v>3.3E-3</v>
      </c>
      <c r="T282" s="8">
        <v>5.0000000000000001E-4</v>
      </c>
      <c r="U282" s="8">
        <v>1E-4</v>
      </c>
    </row>
    <row r="283" spans="2:21">
      <c r="B283" s="13" t="s">
        <v>232</v>
      </c>
      <c r="C283" s="30" t="s">
        <v>1170</v>
      </c>
      <c r="D283" s="35" t="s">
        <v>1170</v>
      </c>
      <c r="E283" s="31" t="s">
        <v>1170</v>
      </c>
      <c r="F283" s="31" t="s">
        <v>1170</v>
      </c>
      <c r="G283" s="31" t="s">
        <v>1170</v>
      </c>
      <c r="H283" s="31" t="s">
        <v>1170</v>
      </c>
      <c r="I283" s="31" t="s">
        <v>1170</v>
      </c>
      <c r="J283" s="31" t="s">
        <v>1170</v>
      </c>
      <c r="K283" s="14">
        <v>3.16</v>
      </c>
      <c r="L283" s="31" t="s">
        <v>1170</v>
      </c>
      <c r="M283" s="26" t="s">
        <v>1170</v>
      </c>
      <c r="N283" s="16">
        <v>7.46E-2</v>
      </c>
      <c r="O283" s="15">
        <v>15948286.51</v>
      </c>
      <c r="P283" s="26" t="s">
        <v>1170</v>
      </c>
      <c r="Q283" s="26" t="s">
        <v>1170</v>
      </c>
      <c r="R283" s="15">
        <v>15390.31</v>
      </c>
      <c r="S283" s="26" t="s">
        <v>1170</v>
      </c>
      <c r="T283" s="16">
        <v>3.0700000000000002E-2</v>
      </c>
      <c r="U283" s="16">
        <v>3.7000000000000002E-3</v>
      </c>
    </row>
    <row r="284" spans="2:21">
      <c r="B284" s="6" t="s">
        <v>544</v>
      </c>
      <c r="C284" s="17">
        <v>1155951</v>
      </c>
      <c r="D284" s="18" t="s">
        <v>153</v>
      </c>
      <c r="E284" s="33" t="s">
        <v>1170</v>
      </c>
      <c r="F284" s="18">
        <v>1742</v>
      </c>
      <c r="G284" s="6" t="s">
        <v>361</v>
      </c>
      <c r="H284" s="6" t="s">
        <v>321</v>
      </c>
      <c r="I284" s="6" t="s">
        <v>251</v>
      </c>
      <c r="J284" s="33" t="s">
        <v>1170</v>
      </c>
      <c r="K284" s="17">
        <v>3.39</v>
      </c>
      <c r="L284" s="6" t="s">
        <v>100</v>
      </c>
      <c r="M284" s="19">
        <v>4.2999999999999997E-2</v>
      </c>
      <c r="N284" s="8">
        <v>8.3299999999999999E-2</v>
      </c>
      <c r="O284" s="7">
        <v>2399442.94</v>
      </c>
      <c r="P284" s="7">
        <v>85.95</v>
      </c>
      <c r="Q284" s="7">
        <v>0</v>
      </c>
      <c r="R284" s="7">
        <v>2062.3200000000002</v>
      </c>
      <c r="S284" s="8">
        <v>2.0999999999999999E-3</v>
      </c>
      <c r="T284" s="8">
        <v>4.1000000000000003E-3</v>
      </c>
      <c r="U284" s="8">
        <v>5.0000000000000001E-4</v>
      </c>
    </row>
    <row r="285" spans="2:21">
      <c r="B285" s="6" t="s">
        <v>545</v>
      </c>
      <c r="C285" s="17">
        <v>5760269</v>
      </c>
      <c r="D285" s="18" t="s">
        <v>153</v>
      </c>
      <c r="E285" s="33" t="s">
        <v>1170</v>
      </c>
      <c r="F285" s="18">
        <v>520028010</v>
      </c>
      <c r="G285" s="6" t="s">
        <v>350</v>
      </c>
      <c r="H285" s="6" t="s">
        <v>344</v>
      </c>
      <c r="I285" s="6" t="s">
        <v>99</v>
      </c>
      <c r="J285" s="33" t="s">
        <v>1170</v>
      </c>
      <c r="K285" s="17">
        <v>1.69</v>
      </c>
      <c r="L285" s="6" t="s">
        <v>100</v>
      </c>
      <c r="M285" s="19">
        <v>5.8500000000000003E-2</v>
      </c>
      <c r="N285" s="8">
        <v>5.4100000000000002E-2</v>
      </c>
      <c r="O285" s="7">
        <v>1.52</v>
      </c>
      <c r="P285" s="7">
        <v>106.3</v>
      </c>
      <c r="Q285" s="7">
        <v>0</v>
      </c>
      <c r="R285" s="7">
        <v>0</v>
      </c>
      <c r="S285" s="8">
        <v>1E-8</v>
      </c>
      <c r="T285" s="8">
        <v>0</v>
      </c>
      <c r="U285" s="8">
        <v>0</v>
      </c>
    </row>
    <row r="286" spans="2:21">
      <c r="B286" s="6" t="s">
        <v>546</v>
      </c>
      <c r="C286" s="17">
        <v>1194018</v>
      </c>
      <c r="D286" s="18" t="s">
        <v>153</v>
      </c>
      <c r="E286" s="33" t="s">
        <v>1170</v>
      </c>
      <c r="F286" s="18">
        <v>2409</v>
      </c>
      <c r="G286" s="6" t="s">
        <v>353</v>
      </c>
      <c r="H286" s="6" t="s">
        <v>342</v>
      </c>
      <c r="I286" s="6" t="s">
        <v>251</v>
      </c>
      <c r="J286" s="33" t="s">
        <v>1170</v>
      </c>
      <c r="K286" s="17">
        <v>2.39</v>
      </c>
      <c r="L286" s="6" t="s">
        <v>100</v>
      </c>
      <c r="M286" s="19">
        <v>9.1069999999999998E-2</v>
      </c>
      <c r="N286" s="8">
        <v>6.7599999999999993E-2</v>
      </c>
      <c r="O286" s="7">
        <v>1814000</v>
      </c>
      <c r="P286" s="7">
        <v>105.99</v>
      </c>
      <c r="Q286" s="7">
        <v>0</v>
      </c>
      <c r="R286" s="7">
        <v>1922.66</v>
      </c>
      <c r="S286" s="8">
        <v>4.3E-3</v>
      </c>
      <c r="T286" s="8">
        <v>3.8E-3</v>
      </c>
      <c r="U286" s="8">
        <v>5.0000000000000001E-4</v>
      </c>
    </row>
    <row r="287" spans="2:21">
      <c r="B287" s="6" t="s">
        <v>547</v>
      </c>
      <c r="C287" s="17">
        <v>11940180</v>
      </c>
      <c r="D287" s="18" t="s">
        <v>153</v>
      </c>
      <c r="E287" s="33" t="s">
        <v>1170</v>
      </c>
      <c r="F287" s="18">
        <v>2409</v>
      </c>
      <c r="G287" s="6" t="s">
        <v>353</v>
      </c>
      <c r="H287" s="6" t="s">
        <v>342</v>
      </c>
      <c r="I287" s="6" t="s">
        <v>251</v>
      </c>
      <c r="J287" s="33" t="s">
        <v>1170</v>
      </c>
      <c r="K287" s="17">
        <v>2.39</v>
      </c>
      <c r="L287" s="6" t="s">
        <v>100</v>
      </c>
      <c r="M287" s="19">
        <v>9.1069999999999998E-2</v>
      </c>
      <c r="N287" s="8">
        <v>6.6500000000000004E-2</v>
      </c>
      <c r="O287" s="7">
        <v>700000</v>
      </c>
      <c r="P287" s="7">
        <v>104.52</v>
      </c>
      <c r="Q287" s="7">
        <v>0</v>
      </c>
      <c r="R287" s="7">
        <v>731.65</v>
      </c>
      <c r="S287" s="8">
        <v>1.6999999999999999E-3</v>
      </c>
      <c r="T287" s="8">
        <v>1.5E-3</v>
      </c>
      <c r="U287" s="8">
        <v>2.0000000000000001E-4</v>
      </c>
    </row>
    <row r="288" spans="2:21">
      <c r="B288" s="6" t="s">
        <v>548</v>
      </c>
      <c r="C288" s="17">
        <v>1143593</v>
      </c>
      <c r="D288" s="18" t="s">
        <v>153</v>
      </c>
      <c r="E288" s="33" t="s">
        <v>1170</v>
      </c>
      <c r="F288" s="18">
        <v>515334662</v>
      </c>
      <c r="G288" s="6" t="s">
        <v>497</v>
      </c>
      <c r="H288" s="6" t="s">
        <v>342</v>
      </c>
      <c r="I288" s="6" t="s">
        <v>251</v>
      </c>
      <c r="J288" s="33" t="s">
        <v>1170</v>
      </c>
      <c r="K288" s="17">
        <v>3.45</v>
      </c>
      <c r="L288" s="6" t="s">
        <v>100</v>
      </c>
      <c r="M288" s="19">
        <v>4.6899999999999997E-2</v>
      </c>
      <c r="N288" s="8">
        <v>7.5300000000000006E-2</v>
      </c>
      <c r="O288" s="7">
        <v>4100264.48</v>
      </c>
      <c r="P288" s="7">
        <v>97.2</v>
      </c>
      <c r="Q288" s="7">
        <v>0</v>
      </c>
      <c r="R288" s="7">
        <v>3985.46</v>
      </c>
      <c r="S288" s="8">
        <v>3.3E-3</v>
      </c>
      <c r="T288" s="8">
        <v>8.0000000000000002E-3</v>
      </c>
      <c r="U288" s="8">
        <v>8.9999999999999998E-4</v>
      </c>
    </row>
    <row r="289" spans="2:21">
      <c r="B289" s="6" t="s">
        <v>549</v>
      </c>
      <c r="C289" s="17">
        <v>1141332</v>
      </c>
      <c r="D289" s="18" t="s">
        <v>153</v>
      </c>
      <c r="E289" s="33" t="s">
        <v>1170</v>
      </c>
      <c r="F289" s="18">
        <v>515334662</v>
      </c>
      <c r="G289" s="6" t="s">
        <v>497</v>
      </c>
      <c r="H289" s="6" t="s">
        <v>342</v>
      </c>
      <c r="I289" s="6" t="s">
        <v>251</v>
      </c>
      <c r="J289" s="33" t="s">
        <v>1170</v>
      </c>
      <c r="K289" s="17">
        <v>3.3</v>
      </c>
      <c r="L289" s="6" t="s">
        <v>100</v>
      </c>
      <c r="M289" s="19">
        <v>4.6899999999999997E-2</v>
      </c>
      <c r="N289" s="8">
        <v>7.4099999999999999E-2</v>
      </c>
      <c r="O289" s="7">
        <v>6734577.5700000003</v>
      </c>
      <c r="P289" s="7">
        <v>96.21</v>
      </c>
      <c r="Q289" s="7">
        <v>0</v>
      </c>
      <c r="R289" s="7">
        <v>6479.34</v>
      </c>
      <c r="S289" s="8">
        <v>4.5999999999999999E-3</v>
      </c>
      <c r="T289" s="8">
        <v>1.29E-2</v>
      </c>
      <c r="U289" s="8">
        <v>1.5E-3</v>
      </c>
    </row>
    <row r="290" spans="2:21">
      <c r="B290" s="6" t="s">
        <v>550</v>
      </c>
      <c r="C290" s="17">
        <v>1142033</v>
      </c>
      <c r="D290" s="18" t="s">
        <v>153</v>
      </c>
      <c r="E290" s="33" t="s">
        <v>1170</v>
      </c>
      <c r="F290" s="18">
        <v>1613</v>
      </c>
      <c r="G290" s="6" t="s">
        <v>361</v>
      </c>
      <c r="H290" s="6" t="s">
        <v>507</v>
      </c>
      <c r="I290" s="6" t="s">
        <v>251</v>
      </c>
      <c r="J290" s="33" t="s">
        <v>1170</v>
      </c>
      <c r="K290" s="17">
        <v>0.5</v>
      </c>
      <c r="L290" s="6" t="s">
        <v>100</v>
      </c>
      <c r="M290" s="19">
        <v>5.8999999999999997E-2</v>
      </c>
      <c r="N290" s="8">
        <v>8.4400000000000003E-2</v>
      </c>
      <c r="O290" s="7">
        <v>200000</v>
      </c>
      <c r="P290" s="7">
        <v>104.44</v>
      </c>
      <c r="Q290" s="7">
        <v>0</v>
      </c>
      <c r="R290" s="7">
        <v>208.88</v>
      </c>
      <c r="S290" s="8">
        <v>1.4E-3</v>
      </c>
      <c r="T290" s="8">
        <v>4.0000000000000002E-4</v>
      </c>
      <c r="U290" s="8">
        <v>0</v>
      </c>
    </row>
    <row r="291" spans="2:21">
      <c r="B291" s="13" t="s">
        <v>551</v>
      </c>
      <c r="C291" s="30" t="s">
        <v>1170</v>
      </c>
      <c r="D291" s="35" t="s">
        <v>1170</v>
      </c>
      <c r="E291" s="31" t="s">
        <v>1170</v>
      </c>
      <c r="F291" s="31" t="s">
        <v>1170</v>
      </c>
      <c r="G291" s="31" t="s">
        <v>1170</v>
      </c>
      <c r="H291" s="31" t="s">
        <v>1170</v>
      </c>
      <c r="I291" s="31" t="s">
        <v>1170</v>
      </c>
      <c r="J291" s="31" t="s">
        <v>1170</v>
      </c>
      <c r="K291" s="14">
        <v>0</v>
      </c>
      <c r="L291" s="31" t="s">
        <v>1170</v>
      </c>
      <c r="M291" s="26" t="s">
        <v>1170</v>
      </c>
      <c r="N291" s="16">
        <v>0</v>
      </c>
      <c r="O291" s="15">
        <v>0</v>
      </c>
      <c r="P291" s="26" t="s">
        <v>1170</v>
      </c>
      <c r="Q291" s="26" t="s">
        <v>1170</v>
      </c>
      <c r="R291" s="15">
        <v>0</v>
      </c>
      <c r="S291" s="26" t="s">
        <v>1170</v>
      </c>
      <c r="T291" s="16">
        <v>0</v>
      </c>
      <c r="U291" s="16">
        <v>0</v>
      </c>
    </row>
    <row r="292" spans="2:21">
      <c r="B292" s="3" t="s">
        <v>121</v>
      </c>
      <c r="C292" s="28" t="s">
        <v>1170</v>
      </c>
      <c r="D292" s="34" t="s">
        <v>1170</v>
      </c>
      <c r="E292" s="29" t="s">
        <v>1170</v>
      </c>
      <c r="F292" s="29" t="s">
        <v>1170</v>
      </c>
      <c r="G292" s="29" t="s">
        <v>1170</v>
      </c>
      <c r="H292" s="29" t="s">
        <v>1170</v>
      </c>
      <c r="I292" s="29" t="s">
        <v>1170</v>
      </c>
      <c r="J292" s="29" t="s">
        <v>1170</v>
      </c>
      <c r="K292" s="12">
        <v>4.63</v>
      </c>
      <c r="L292" s="29" t="s">
        <v>1170</v>
      </c>
      <c r="M292" s="26" t="s">
        <v>1170</v>
      </c>
      <c r="N292" s="10">
        <v>7.2300000000000003E-2</v>
      </c>
      <c r="O292" s="9">
        <v>24038000</v>
      </c>
      <c r="P292" s="26" t="s">
        <v>1170</v>
      </c>
      <c r="Q292" s="26" t="s">
        <v>1170</v>
      </c>
      <c r="R292" s="9">
        <v>85796.84</v>
      </c>
      <c r="S292" s="26" t="s">
        <v>1170</v>
      </c>
      <c r="T292" s="10">
        <v>0.1714</v>
      </c>
      <c r="U292" s="10">
        <v>2.0400000000000001E-2</v>
      </c>
    </row>
    <row r="293" spans="2:21">
      <c r="B293" s="13" t="s">
        <v>234</v>
      </c>
      <c r="C293" s="30" t="s">
        <v>1170</v>
      </c>
      <c r="D293" s="35" t="s">
        <v>1170</v>
      </c>
      <c r="E293" s="31" t="s">
        <v>1170</v>
      </c>
      <c r="F293" s="31" t="s">
        <v>1170</v>
      </c>
      <c r="G293" s="31" t="s">
        <v>1170</v>
      </c>
      <c r="H293" s="31" t="s">
        <v>1170</v>
      </c>
      <c r="I293" s="31" t="s">
        <v>1170</v>
      </c>
      <c r="J293" s="31" t="s">
        <v>1170</v>
      </c>
      <c r="K293" s="14">
        <v>6.34</v>
      </c>
      <c r="L293" s="31" t="s">
        <v>1170</v>
      </c>
      <c r="M293" s="26" t="s">
        <v>1170</v>
      </c>
      <c r="N293" s="16">
        <v>6.6199999999999995E-2</v>
      </c>
      <c r="O293" s="15">
        <v>10613000</v>
      </c>
      <c r="P293" s="26" t="s">
        <v>1170</v>
      </c>
      <c r="Q293" s="26" t="s">
        <v>1170</v>
      </c>
      <c r="R293" s="15">
        <v>35975.949999999997</v>
      </c>
      <c r="S293" s="26" t="s">
        <v>1170</v>
      </c>
      <c r="T293" s="16">
        <v>7.1900000000000006E-2</v>
      </c>
      <c r="U293" s="16">
        <v>8.6E-3</v>
      </c>
    </row>
    <row r="294" spans="2:21">
      <c r="B294" s="6" t="s">
        <v>552</v>
      </c>
      <c r="C294" s="17" t="s">
        <v>553</v>
      </c>
      <c r="D294" s="18" t="s">
        <v>201</v>
      </c>
      <c r="E294" s="6" t="s">
        <v>554</v>
      </c>
      <c r="F294" s="18">
        <v>520000118</v>
      </c>
      <c r="G294" s="6" t="s">
        <v>555</v>
      </c>
      <c r="H294" s="6" t="s">
        <v>556</v>
      </c>
      <c r="I294" s="6" t="s">
        <v>125</v>
      </c>
      <c r="J294" s="33" t="s">
        <v>1170</v>
      </c>
      <c r="K294" s="17">
        <v>6.96</v>
      </c>
      <c r="L294" s="6" t="s">
        <v>42</v>
      </c>
      <c r="M294" s="19">
        <v>3.2550000000000003E-2</v>
      </c>
      <c r="N294" s="8">
        <v>5.3499999999999999E-2</v>
      </c>
      <c r="O294" s="7">
        <v>1420000</v>
      </c>
      <c r="P294" s="7">
        <v>88.27</v>
      </c>
      <c r="Q294" s="7">
        <v>0</v>
      </c>
      <c r="R294" s="7">
        <v>4546.08</v>
      </c>
      <c r="S294" s="8">
        <v>1.4E-3</v>
      </c>
      <c r="T294" s="8">
        <v>9.1000000000000004E-3</v>
      </c>
      <c r="U294" s="8">
        <v>1.1000000000000001E-3</v>
      </c>
    </row>
    <row r="295" spans="2:21">
      <c r="B295" s="6" t="s">
        <v>557</v>
      </c>
      <c r="C295" s="17" t="s">
        <v>558</v>
      </c>
      <c r="D295" s="18" t="s">
        <v>201</v>
      </c>
      <c r="E295" s="6" t="s">
        <v>554</v>
      </c>
      <c r="F295" s="18">
        <v>520000522</v>
      </c>
      <c r="G295" s="6" t="s">
        <v>555</v>
      </c>
      <c r="H295" s="6" t="s">
        <v>556</v>
      </c>
      <c r="I295" s="6" t="s">
        <v>125</v>
      </c>
      <c r="J295" s="33" t="s">
        <v>1170</v>
      </c>
      <c r="K295" s="17">
        <v>6.24</v>
      </c>
      <c r="L295" s="6" t="s">
        <v>42</v>
      </c>
      <c r="M295" s="19">
        <v>3.2750000000000001E-2</v>
      </c>
      <c r="N295" s="8">
        <v>4.9200000000000001E-2</v>
      </c>
      <c r="O295" s="7">
        <v>1736000</v>
      </c>
      <c r="P295" s="7">
        <v>91.95</v>
      </c>
      <c r="Q295" s="7">
        <v>0</v>
      </c>
      <c r="R295" s="7">
        <v>5789.67</v>
      </c>
      <c r="S295" s="8">
        <v>2.3E-3</v>
      </c>
      <c r="T295" s="8">
        <v>1.1599999999999999E-2</v>
      </c>
      <c r="U295" s="8">
        <v>1.4E-3</v>
      </c>
    </row>
    <row r="296" spans="2:21">
      <c r="B296" s="6" t="s">
        <v>559</v>
      </c>
      <c r="C296" s="17" t="s">
        <v>560</v>
      </c>
      <c r="D296" s="18" t="s">
        <v>201</v>
      </c>
      <c r="E296" s="6" t="s">
        <v>554</v>
      </c>
      <c r="F296" s="18">
        <v>520000522</v>
      </c>
      <c r="G296" s="6" t="s">
        <v>555</v>
      </c>
      <c r="H296" s="6" t="s">
        <v>556</v>
      </c>
      <c r="I296" s="6" t="s">
        <v>125</v>
      </c>
      <c r="J296" s="33" t="s">
        <v>1170</v>
      </c>
      <c r="K296" s="17">
        <v>6.84</v>
      </c>
      <c r="L296" s="6" t="s">
        <v>42</v>
      </c>
      <c r="M296" s="19">
        <v>7.1290000000000006E-2</v>
      </c>
      <c r="N296" s="8">
        <v>7.4700000000000003E-2</v>
      </c>
      <c r="O296" s="7">
        <v>101000</v>
      </c>
      <c r="P296" s="7">
        <v>101.81</v>
      </c>
      <c r="Q296" s="7">
        <v>0</v>
      </c>
      <c r="R296" s="7">
        <v>372.97</v>
      </c>
      <c r="S296" s="8">
        <v>2.0000000000000001E-4</v>
      </c>
      <c r="T296" s="8">
        <v>6.9999999999999999E-4</v>
      </c>
      <c r="U296" s="8">
        <v>1E-4</v>
      </c>
    </row>
    <row r="297" spans="2:21">
      <c r="B297" s="6" t="s">
        <v>561</v>
      </c>
      <c r="C297" s="17" t="s">
        <v>562</v>
      </c>
      <c r="D297" s="18" t="s">
        <v>201</v>
      </c>
      <c r="E297" s="6" t="s">
        <v>554</v>
      </c>
      <c r="F297" s="18">
        <v>520027830</v>
      </c>
      <c r="G297" s="6" t="s">
        <v>563</v>
      </c>
      <c r="H297" s="6" t="s">
        <v>564</v>
      </c>
      <c r="I297" s="6" t="s">
        <v>125</v>
      </c>
      <c r="J297" s="33" t="s">
        <v>1170</v>
      </c>
      <c r="K297" s="17">
        <v>9.4600000000000009</v>
      </c>
      <c r="L297" s="6" t="s">
        <v>42</v>
      </c>
      <c r="M297" s="19">
        <v>6.3750000000000001E-2</v>
      </c>
      <c r="N297" s="8">
        <v>6.9900000000000004E-2</v>
      </c>
      <c r="O297" s="7">
        <v>300000</v>
      </c>
      <c r="P297" s="7">
        <v>96.03</v>
      </c>
      <c r="Q297" s="7">
        <v>0</v>
      </c>
      <c r="R297" s="7">
        <v>1044.8599999999999</v>
      </c>
      <c r="S297" s="8">
        <v>4.0000000000000002E-4</v>
      </c>
      <c r="T297" s="8">
        <v>2.0999999999999999E-3</v>
      </c>
      <c r="U297" s="8">
        <v>2.0000000000000001E-4</v>
      </c>
    </row>
    <row r="298" spans="2:21">
      <c r="B298" s="6" t="s">
        <v>565</v>
      </c>
      <c r="C298" s="17" t="s">
        <v>566</v>
      </c>
      <c r="D298" s="18" t="s">
        <v>201</v>
      </c>
      <c r="E298" s="6" t="s">
        <v>554</v>
      </c>
      <c r="F298" s="18">
        <v>520000522</v>
      </c>
      <c r="G298" s="6" t="s">
        <v>555</v>
      </c>
      <c r="H298" s="6" t="s">
        <v>564</v>
      </c>
      <c r="I298" s="6" t="s">
        <v>125</v>
      </c>
      <c r="J298" s="33" t="s">
        <v>1170</v>
      </c>
      <c r="K298" s="17">
        <v>6.46</v>
      </c>
      <c r="L298" s="6" t="s">
        <v>42</v>
      </c>
      <c r="M298" s="19">
        <v>3.0769999999999999E-2</v>
      </c>
      <c r="N298" s="8">
        <v>4.99E-2</v>
      </c>
      <c r="O298" s="7">
        <v>3132000</v>
      </c>
      <c r="P298" s="7">
        <v>89.5</v>
      </c>
      <c r="Q298" s="7">
        <v>0</v>
      </c>
      <c r="R298" s="7">
        <v>10166.629999999999</v>
      </c>
      <c r="S298" s="8">
        <v>5.1999999999999998E-3</v>
      </c>
      <c r="T298" s="8">
        <v>2.0299999999999999E-2</v>
      </c>
      <c r="U298" s="8">
        <v>2.3999999999999998E-3</v>
      </c>
    </row>
    <row r="299" spans="2:21">
      <c r="B299" s="6" t="s">
        <v>567</v>
      </c>
      <c r="C299" s="17" t="s">
        <v>568</v>
      </c>
      <c r="D299" s="18" t="s">
        <v>201</v>
      </c>
      <c r="E299" s="6" t="s">
        <v>554</v>
      </c>
      <c r="F299" s="18">
        <v>1762</v>
      </c>
      <c r="G299" s="6" t="s">
        <v>569</v>
      </c>
      <c r="H299" s="6" t="s">
        <v>570</v>
      </c>
      <c r="I299" s="6" t="s">
        <v>125</v>
      </c>
      <c r="J299" s="33" t="s">
        <v>1170</v>
      </c>
      <c r="K299" s="17">
        <v>6.48</v>
      </c>
      <c r="L299" s="6" t="s">
        <v>42</v>
      </c>
      <c r="M299" s="19">
        <v>8.5000000000000006E-2</v>
      </c>
      <c r="N299" s="8">
        <v>9.4E-2</v>
      </c>
      <c r="O299" s="7">
        <v>2856000</v>
      </c>
      <c r="P299" s="7">
        <v>99.58</v>
      </c>
      <c r="Q299" s="7">
        <v>0</v>
      </c>
      <c r="R299" s="7">
        <v>10315.129999999999</v>
      </c>
      <c r="S299" s="8">
        <v>3.8E-3</v>
      </c>
      <c r="T299" s="8">
        <v>2.06E-2</v>
      </c>
      <c r="U299" s="8">
        <v>2.5000000000000001E-3</v>
      </c>
    </row>
    <row r="300" spans="2:21">
      <c r="B300" s="6" t="s">
        <v>571</v>
      </c>
      <c r="C300" s="17" t="s">
        <v>572</v>
      </c>
      <c r="D300" s="18" t="s">
        <v>201</v>
      </c>
      <c r="E300" s="6" t="s">
        <v>554</v>
      </c>
      <c r="F300" s="18">
        <v>515538759</v>
      </c>
      <c r="G300" s="6" t="s">
        <v>569</v>
      </c>
      <c r="H300" s="6" t="s">
        <v>570</v>
      </c>
      <c r="I300" s="6" t="s">
        <v>125</v>
      </c>
      <c r="J300" s="33" t="s">
        <v>1170</v>
      </c>
      <c r="K300" s="17">
        <v>1.45</v>
      </c>
      <c r="L300" s="6" t="s">
        <v>42</v>
      </c>
      <c r="M300" s="19">
        <v>6.1249999999999999E-2</v>
      </c>
      <c r="N300" s="8">
        <v>6.1400000000000003E-2</v>
      </c>
      <c r="O300" s="7">
        <v>315000</v>
      </c>
      <c r="P300" s="7">
        <v>100.14</v>
      </c>
      <c r="Q300" s="7">
        <v>0</v>
      </c>
      <c r="R300" s="7">
        <v>1144.06</v>
      </c>
      <c r="S300" s="8">
        <v>5.0000000000000001E-4</v>
      </c>
      <c r="T300" s="8">
        <v>2.3E-3</v>
      </c>
      <c r="U300" s="8">
        <v>2.9999999999999997E-4</v>
      </c>
    </row>
    <row r="301" spans="2:21">
      <c r="B301" s="6" t="s">
        <v>573</v>
      </c>
      <c r="C301" s="17" t="s">
        <v>574</v>
      </c>
      <c r="D301" s="18" t="s">
        <v>201</v>
      </c>
      <c r="E301" s="6" t="s">
        <v>554</v>
      </c>
      <c r="F301" s="18">
        <v>515538759</v>
      </c>
      <c r="G301" s="6" t="s">
        <v>569</v>
      </c>
      <c r="H301" s="6" t="s">
        <v>570</v>
      </c>
      <c r="I301" s="6" t="s">
        <v>125</v>
      </c>
      <c r="J301" s="33" t="s">
        <v>1170</v>
      </c>
      <c r="K301" s="17">
        <v>5.33</v>
      </c>
      <c r="L301" s="6" t="s">
        <v>42</v>
      </c>
      <c r="M301" s="19">
        <v>6.7500000000000004E-2</v>
      </c>
      <c r="N301" s="8">
        <v>7.8799999999999995E-2</v>
      </c>
      <c r="O301" s="7">
        <v>753000</v>
      </c>
      <c r="P301" s="7">
        <v>95.07</v>
      </c>
      <c r="Q301" s="7">
        <v>0</v>
      </c>
      <c r="R301" s="7">
        <v>2596.5500000000002</v>
      </c>
      <c r="S301" s="8">
        <v>1.4E-3</v>
      </c>
      <c r="T301" s="8">
        <v>5.1999999999999998E-3</v>
      </c>
      <c r="U301" s="8">
        <v>5.9999999999999995E-4</v>
      </c>
    </row>
    <row r="302" spans="2:21">
      <c r="B302" s="13" t="s">
        <v>235</v>
      </c>
      <c r="C302" s="30" t="s">
        <v>1170</v>
      </c>
      <c r="D302" s="35" t="s">
        <v>1170</v>
      </c>
      <c r="E302" s="31" t="s">
        <v>1170</v>
      </c>
      <c r="F302" s="31" t="s">
        <v>1170</v>
      </c>
      <c r="G302" s="31" t="s">
        <v>1170</v>
      </c>
      <c r="H302" s="31" t="s">
        <v>1170</v>
      </c>
      <c r="I302" s="31" t="s">
        <v>1170</v>
      </c>
      <c r="J302" s="31" t="s">
        <v>1170</v>
      </c>
      <c r="K302" s="14">
        <v>3.39</v>
      </c>
      <c r="L302" s="31" t="s">
        <v>1170</v>
      </c>
      <c r="M302" s="26" t="s">
        <v>1170</v>
      </c>
      <c r="N302" s="16">
        <v>7.6700000000000004E-2</v>
      </c>
      <c r="O302" s="15">
        <v>13425000</v>
      </c>
      <c r="P302" s="26" t="s">
        <v>1170</v>
      </c>
      <c r="Q302" s="26" t="s">
        <v>1170</v>
      </c>
      <c r="R302" s="15">
        <v>49820.89</v>
      </c>
      <c r="S302" s="26" t="s">
        <v>1170</v>
      </c>
      <c r="T302" s="16">
        <v>9.9500000000000005E-2</v>
      </c>
      <c r="U302" s="16">
        <v>1.1900000000000001E-2</v>
      </c>
    </row>
    <row r="303" spans="2:21">
      <c r="B303" s="6" t="s">
        <v>575</v>
      </c>
      <c r="C303" s="17" t="s">
        <v>576</v>
      </c>
      <c r="D303" s="18" t="s">
        <v>201</v>
      </c>
      <c r="E303" s="6" t="s">
        <v>554</v>
      </c>
      <c r="F303" s="33" t="s">
        <v>1170</v>
      </c>
      <c r="G303" s="6" t="s">
        <v>577</v>
      </c>
      <c r="H303" s="6" t="s">
        <v>196</v>
      </c>
      <c r="I303" s="6" t="s">
        <v>197</v>
      </c>
      <c r="J303" s="33" t="s">
        <v>1170</v>
      </c>
      <c r="K303" s="17">
        <v>7.6</v>
      </c>
      <c r="L303" s="6" t="s">
        <v>42</v>
      </c>
      <c r="M303" s="19">
        <v>4.9500000000000002E-2</v>
      </c>
      <c r="N303" s="8">
        <v>4.58E-2</v>
      </c>
      <c r="O303" s="7">
        <v>350000</v>
      </c>
      <c r="P303" s="7">
        <v>103.8</v>
      </c>
      <c r="Q303" s="7">
        <v>0</v>
      </c>
      <c r="R303" s="7">
        <v>1317.72</v>
      </c>
      <c r="S303" s="8">
        <v>2.0000000000000001E-4</v>
      </c>
      <c r="T303" s="8">
        <v>2.5999999999999999E-3</v>
      </c>
      <c r="U303" s="8">
        <v>2.9999999999999997E-4</v>
      </c>
    </row>
    <row r="304" spans="2:21">
      <c r="B304" s="6" t="s">
        <v>578</v>
      </c>
      <c r="C304" s="17" t="s">
        <v>579</v>
      </c>
      <c r="D304" s="18" t="s">
        <v>580</v>
      </c>
      <c r="E304" s="6" t="s">
        <v>554</v>
      </c>
      <c r="F304" s="33" t="s">
        <v>1170</v>
      </c>
      <c r="G304" s="6" t="s">
        <v>569</v>
      </c>
      <c r="H304" s="6" t="s">
        <v>581</v>
      </c>
      <c r="I304" s="6" t="s">
        <v>125</v>
      </c>
      <c r="J304" s="33" t="s">
        <v>1170</v>
      </c>
      <c r="K304" s="17">
        <v>12.77</v>
      </c>
      <c r="L304" s="6" t="s">
        <v>42</v>
      </c>
      <c r="M304" s="19">
        <v>4.5499999999999999E-2</v>
      </c>
      <c r="N304" s="8">
        <v>4.99E-2</v>
      </c>
      <c r="O304" s="7">
        <v>150000</v>
      </c>
      <c r="P304" s="7">
        <v>97.01</v>
      </c>
      <c r="Q304" s="7">
        <v>0</v>
      </c>
      <c r="R304" s="7">
        <v>527.79999999999995</v>
      </c>
      <c r="S304" s="8">
        <v>1E-4</v>
      </c>
      <c r="T304" s="8">
        <v>1.1000000000000001E-3</v>
      </c>
      <c r="U304" s="8">
        <v>1E-4</v>
      </c>
    </row>
    <row r="305" spans="2:21">
      <c r="B305" s="6" t="s">
        <v>582</v>
      </c>
      <c r="C305" s="17" t="s">
        <v>583</v>
      </c>
      <c r="D305" s="18" t="s">
        <v>201</v>
      </c>
      <c r="E305" s="6" t="s">
        <v>554</v>
      </c>
      <c r="F305" s="33" t="s">
        <v>1170</v>
      </c>
      <c r="G305" s="6" t="s">
        <v>584</v>
      </c>
      <c r="H305" s="6" t="s">
        <v>585</v>
      </c>
      <c r="I305" s="6" t="s">
        <v>125</v>
      </c>
      <c r="J305" s="33" t="s">
        <v>1170</v>
      </c>
      <c r="K305" s="17">
        <v>7.28</v>
      </c>
      <c r="L305" s="6" t="s">
        <v>42</v>
      </c>
      <c r="M305" s="19">
        <v>5.1999999999999998E-2</v>
      </c>
      <c r="N305" s="8">
        <v>4.6399999999999997E-2</v>
      </c>
      <c r="O305" s="7">
        <v>50000</v>
      </c>
      <c r="P305" s="7">
        <v>106.5</v>
      </c>
      <c r="Q305" s="7">
        <v>0</v>
      </c>
      <c r="R305" s="7">
        <v>193.15</v>
      </c>
      <c r="S305" s="8">
        <v>2.2220000000000001E-5</v>
      </c>
      <c r="T305" s="8">
        <v>4.0000000000000002E-4</v>
      </c>
      <c r="U305" s="8">
        <v>0</v>
      </c>
    </row>
    <row r="306" spans="2:21">
      <c r="B306" s="6" t="s">
        <v>586</v>
      </c>
      <c r="C306" s="17" t="s">
        <v>587</v>
      </c>
      <c r="D306" s="18" t="s">
        <v>201</v>
      </c>
      <c r="E306" s="6" t="s">
        <v>554</v>
      </c>
      <c r="F306" s="33" t="s">
        <v>1170</v>
      </c>
      <c r="G306" s="6" t="s">
        <v>588</v>
      </c>
      <c r="H306" s="6" t="s">
        <v>589</v>
      </c>
      <c r="I306" s="6" t="s">
        <v>125</v>
      </c>
      <c r="J306" s="33" t="s">
        <v>1170</v>
      </c>
      <c r="K306" s="17">
        <v>1.79</v>
      </c>
      <c r="L306" s="6" t="s">
        <v>42</v>
      </c>
      <c r="M306" s="19">
        <v>1.1639999999999999E-2</v>
      </c>
      <c r="N306" s="8">
        <v>3.3399999999999999E-2</v>
      </c>
      <c r="O306" s="7">
        <v>100000</v>
      </c>
      <c r="P306" s="7">
        <v>96.49</v>
      </c>
      <c r="Q306" s="7">
        <v>0</v>
      </c>
      <c r="R306" s="7">
        <v>349.98</v>
      </c>
      <c r="S306" s="8">
        <v>4.0000000000000003E-5</v>
      </c>
      <c r="T306" s="8">
        <v>6.9999999999999999E-4</v>
      </c>
      <c r="U306" s="8">
        <v>1E-4</v>
      </c>
    </row>
    <row r="307" spans="2:21">
      <c r="B307" s="6" t="s">
        <v>590</v>
      </c>
      <c r="C307" s="17" t="s">
        <v>591</v>
      </c>
      <c r="D307" s="18" t="s">
        <v>592</v>
      </c>
      <c r="E307" s="6" t="s">
        <v>554</v>
      </c>
      <c r="F307" s="33" t="s">
        <v>1170</v>
      </c>
      <c r="G307" s="6" t="s">
        <v>593</v>
      </c>
      <c r="H307" s="6" t="s">
        <v>594</v>
      </c>
      <c r="I307" s="6" t="s">
        <v>125</v>
      </c>
      <c r="J307" s="33" t="s">
        <v>1170</v>
      </c>
      <c r="K307" s="17">
        <v>3.26</v>
      </c>
      <c r="L307" s="6" t="s">
        <v>47</v>
      </c>
      <c r="M307" s="19">
        <v>3.7499999999999999E-3</v>
      </c>
      <c r="N307" s="8">
        <v>7.1800000000000003E-2</v>
      </c>
      <c r="O307" s="7">
        <v>189000</v>
      </c>
      <c r="P307" s="7">
        <v>80.94</v>
      </c>
      <c r="Q307" s="7">
        <v>0</v>
      </c>
      <c r="R307" s="7">
        <v>613.70000000000005</v>
      </c>
      <c r="S307" s="8">
        <v>2.0000000000000001E-4</v>
      </c>
      <c r="T307" s="8">
        <v>1.1999999999999999E-3</v>
      </c>
      <c r="U307" s="8">
        <v>1E-4</v>
      </c>
    </row>
    <row r="308" spans="2:21">
      <c r="B308" s="6" t="s">
        <v>595</v>
      </c>
      <c r="C308" s="17" t="s">
        <v>596</v>
      </c>
      <c r="D308" s="18" t="s">
        <v>592</v>
      </c>
      <c r="E308" s="6" t="s">
        <v>554</v>
      </c>
      <c r="F308" s="33" t="s">
        <v>1170</v>
      </c>
      <c r="G308" s="6" t="s">
        <v>593</v>
      </c>
      <c r="H308" s="6" t="s">
        <v>594</v>
      </c>
      <c r="I308" s="6" t="s">
        <v>125</v>
      </c>
      <c r="J308" s="33" t="s">
        <v>1170</v>
      </c>
      <c r="K308" s="17">
        <v>2.54</v>
      </c>
      <c r="L308" s="6" t="s">
        <v>47</v>
      </c>
      <c r="M308" s="19">
        <v>0</v>
      </c>
      <c r="N308" s="8">
        <v>7.3999999999999996E-2</v>
      </c>
      <c r="O308" s="7">
        <v>405000</v>
      </c>
      <c r="P308" s="7">
        <v>83.42</v>
      </c>
      <c r="Q308" s="7">
        <v>0</v>
      </c>
      <c r="R308" s="7">
        <v>1355.28</v>
      </c>
      <c r="S308" s="8">
        <v>4.0000000000000002E-4</v>
      </c>
      <c r="T308" s="8">
        <v>2.7000000000000001E-3</v>
      </c>
      <c r="U308" s="8">
        <v>2.9999999999999997E-4</v>
      </c>
    </row>
    <row r="309" spans="2:21">
      <c r="B309" s="6" t="s">
        <v>597</v>
      </c>
      <c r="C309" s="17" t="s">
        <v>598</v>
      </c>
      <c r="D309" s="18" t="s">
        <v>201</v>
      </c>
      <c r="E309" s="6" t="s">
        <v>554</v>
      </c>
      <c r="F309" s="33" t="s">
        <v>1170</v>
      </c>
      <c r="G309" s="6" t="s">
        <v>593</v>
      </c>
      <c r="H309" s="6" t="s">
        <v>594</v>
      </c>
      <c r="I309" s="6" t="s">
        <v>125</v>
      </c>
      <c r="J309" s="33" t="s">
        <v>1170</v>
      </c>
      <c r="K309" s="17">
        <v>2.36</v>
      </c>
      <c r="L309" s="6" t="s">
        <v>47</v>
      </c>
      <c r="M309" s="19">
        <v>1.4999999999999999E-2</v>
      </c>
      <c r="N309" s="8">
        <v>6.2600000000000003E-2</v>
      </c>
      <c r="O309" s="7">
        <v>189000</v>
      </c>
      <c r="P309" s="7">
        <v>90.55</v>
      </c>
      <c r="Q309" s="7">
        <v>0</v>
      </c>
      <c r="R309" s="7">
        <v>686.54</v>
      </c>
      <c r="S309" s="8">
        <v>2.9999999999999997E-4</v>
      </c>
      <c r="T309" s="8">
        <v>1.4E-3</v>
      </c>
      <c r="U309" s="8">
        <v>2.0000000000000001E-4</v>
      </c>
    </row>
    <row r="310" spans="2:21">
      <c r="B310" s="6" t="s">
        <v>599</v>
      </c>
      <c r="C310" s="17" t="s">
        <v>600</v>
      </c>
      <c r="D310" s="18" t="s">
        <v>592</v>
      </c>
      <c r="E310" s="6" t="s">
        <v>554</v>
      </c>
      <c r="F310" s="33" t="s">
        <v>1170</v>
      </c>
      <c r="G310" s="6" t="s">
        <v>593</v>
      </c>
      <c r="H310" s="6" t="s">
        <v>594</v>
      </c>
      <c r="I310" s="6" t="s">
        <v>125</v>
      </c>
      <c r="J310" s="33" t="s">
        <v>1170</v>
      </c>
      <c r="K310" s="17">
        <v>4.3600000000000003</v>
      </c>
      <c r="L310" s="6" t="s">
        <v>47</v>
      </c>
      <c r="M310" s="19">
        <v>1.4500000000000001E-2</v>
      </c>
      <c r="N310" s="8">
        <v>7.2700000000000001E-2</v>
      </c>
      <c r="O310" s="7">
        <v>250000</v>
      </c>
      <c r="P310" s="7">
        <v>78.900000000000006</v>
      </c>
      <c r="Q310" s="7">
        <v>0</v>
      </c>
      <c r="R310" s="7">
        <v>791.25</v>
      </c>
      <c r="S310" s="8">
        <v>4.0000000000000002E-4</v>
      </c>
      <c r="T310" s="8">
        <v>1.6000000000000001E-3</v>
      </c>
      <c r="U310" s="8">
        <v>2.0000000000000001E-4</v>
      </c>
    </row>
    <row r="311" spans="2:21">
      <c r="B311" s="6" t="s">
        <v>601</v>
      </c>
      <c r="C311" s="17" t="s">
        <v>602</v>
      </c>
      <c r="D311" s="18" t="s">
        <v>592</v>
      </c>
      <c r="E311" s="6" t="s">
        <v>554</v>
      </c>
      <c r="F311" s="33" t="s">
        <v>1170</v>
      </c>
      <c r="G311" s="6" t="s">
        <v>593</v>
      </c>
      <c r="H311" s="6" t="s">
        <v>594</v>
      </c>
      <c r="I311" s="6" t="s">
        <v>125</v>
      </c>
      <c r="J311" s="33" t="s">
        <v>1170</v>
      </c>
      <c r="K311" s="17">
        <v>3.9</v>
      </c>
      <c r="L311" s="6" t="s">
        <v>47</v>
      </c>
      <c r="M311" s="19">
        <v>1.6250000000000001E-2</v>
      </c>
      <c r="N311" s="8">
        <v>7.0000000000000007E-2</v>
      </c>
      <c r="O311" s="7">
        <v>753000</v>
      </c>
      <c r="P311" s="7">
        <v>82.93</v>
      </c>
      <c r="Q311" s="7">
        <v>0</v>
      </c>
      <c r="R311" s="7">
        <v>2505.11</v>
      </c>
      <c r="S311" s="8">
        <v>8.9999999999999998E-4</v>
      </c>
      <c r="T311" s="8">
        <v>5.0000000000000001E-3</v>
      </c>
      <c r="U311" s="8">
        <v>5.9999999999999995E-4</v>
      </c>
    </row>
    <row r="312" spans="2:21">
      <c r="B312" s="6" t="s">
        <v>603</v>
      </c>
      <c r="C312" s="17" t="s">
        <v>604</v>
      </c>
      <c r="D312" s="18" t="s">
        <v>580</v>
      </c>
      <c r="E312" s="6" t="s">
        <v>554</v>
      </c>
      <c r="F312" s="33" t="s">
        <v>1170</v>
      </c>
      <c r="G312" s="6" t="s">
        <v>555</v>
      </c>
      <c r="H312" s="6" t="s">
        <v>594</v>
      </c>
      <c r="I312" s="6" t="s">
        <v>125</v>
      </c>
      <c r="J312" s="33" t="s">
        <v>1170</v>
      </c>
      <c r="K312" s="17">
        <v>7.78</v>
      </c>
      <c r="L312" s="6" t="s">
        <v>42</v>
      </c>
      <c r="M312" s="19">
        <v>6.6919999999999993E-2</v>
      </c>
      <c r="N312" s="8">
        <v>5.8700000000000002E-2</v>
      </c>
      <c r="O312" s="7">
        <v>167000</v>
      </c>
      <c r="P312" s="7">
        <v>109.12</v>
      </c>
      <c r="Q312" s="7">
        <v>0</v>
      </c>
      <c r="R312" s="7">
        <v>660.97</v>
      </c>
      <c r="S312" s="8">
        <v>1E-4</v>
      </c>
      <c r="T312" s="8">
        <v>1.2999999999999999E-3</v>
      </c>
      <c r="U312" s="8">
        <v>2.0000000000000001E-4</v>
      </c>
    </row>
    <row r="313" spans="2:21">
      <c r="B313" s="6" t="s">
        <v>605</v>
      </c>
      <c r="C313" s="17" t="s">
        <v>606</v>
      </c>
      <c r="D313" s="18" t="s">
        <v>580</v>
      </c>
      <c r="E313" s="6" t="s">
        <v>554</v>
      </c>
      <c r="F313" s="33" t="s">
        <v>1170</v>
      </c>
      <c r="G313" s="6" t="s">
        <v>607</v>
      </c>
      <c r="H313" s="6" t="s">
        <v>594</v>
      </c>
      <c r="I313" s="6" t="s">
        <v>125</v>
      </c>
      <c r="J313" s="33" t="s">
        <v>1170</v>
      </c>
      <c r="K313" s="17">
        <v>7.66</v>
      </c>
      <c r="L313" s="6" t="s">
        <v>42</v>
      </c>
      <c r="M313" s="19">
        <v>4.9500000000000002E-2</v>
      </c>
      <c r="N313" s="8">
        <v>4.6199999999999998E-2</v>
      </c>
      <c r="O313" s="7">
        <v>22000</v>
      </c>
      <c r="P313" s="7">
        <v>104.8</v>
      </c>
      <c r="Q313" s="7">
        <v>0</v>
      </c>
      <c r="R313" s="7">
        <v>83.62</v>
      </c>
      <c r="S313" s="8">
        <v>3.667E-5</v>
      </c>
      <c r="T313" s="8">
        <v>2.0000000000000001E-4</v>
      </c>
      <c r="U313" s="8">
        <v>0</v>
      </c>
    </row>
    <row r="314" spans="2:21">
      <c r="B314" s="6" t="s">
        <v>608</v>
      </c>
      <c r="C314" s="17" t="s">
        <v>609</v>
      </c>
      <c r="D314" s="18" t="s">
        <v>201</v>
      </c>
      <c r="E314" s="6" t="s">
        <v>554</v>
      </c>
      <c r="F314" s="33" t="s">
        <v>1170</v>
      </c>
      <c r="G314" s="6" t="s">
        <v>577</v>
      </c>
      <c r="H314" s="6" t="s">
        <v>610</v>
      </c>
      <c r="I314" s="6" t="s">
        <v>197</v>
      </c>
      <c r="J314" s="33" t="s">
        <v>1170</v>
      </c>
      <c r="K314" s="17">
        <v>3.58</v>
      </c>
      <c r="L314" s="6" t="s">
        <v>42</v>
      </c>
      <c r="M314" s="19">
        <v>5.7500000000000002E-2</v>
      </c>
      <c r="N314" s="8">
        <v>5.11E-2</v>
      </c>
      <c r="O314" s="7">
        <v>435000</v>
      </c>
      <c r="P314" s="7">
        <v>105.15</v>
      </c>
      <c r="Q314" s="7">
        <v>0</v>
      </c>
      <c r="R314" s="7">
        <v>1658.97</v>
      </c>
      <c r="S314" s="8">
        <v>4.0000000000000002E-4</v>
      </c>
      <c r="T314" s="8">
        <v>3.3E-3</v>
      </c>
      <c r="U314" s="8">
        <v>4.0000000000000002E-4</v>
      </c>
    </row>
    <row r="315" spans="2:21">
      <c r="B315" s="6" t="s">
        <v>611</v>
      </c>
      <c r="C315" s="17" t="s">
        <v>612</v>
      </c>
      <c r="D315" s="18" t="s">
        <v>201</v>
      </c>
      <c r="E315" s="6" t="s">
        <v>554</v>
      </c>
      <c r="F315" s="33" t="s">
        <v>1170</v>
      </c>
      <c r="G315" s="6" t="s">
        <v>613</v>
      </c>
      <c r="H315" s="6" t="s">
        <v>556</v>
      </c>
      <c r="I315" s="6" t="s">
        <v>125</v>
      </c>
      <c r="J315" s="33" t="s">
        <v>1170</v>
      </c>
      <c r="K315" s="17">
        <v>5.95</v>
      </c>
      <c r="L315" s="6" t="s">
        <v>42</v>
      </c>
      <c r="M315" s="19">
        <v>2.538E-2</v>
      </c>
      <c r="N315" s="8">
        <v>5.0799999999999998E-2</v>
      </c>
      <c r="O315" s="7">
        <v>59000</v>
      </c>
      <c r="P315" s="7">
        <v>86.54</v>
      </c>
      <c r="Q315" s="7">
        <v>0</v>
      </c>
      <c r="R315" s="7">
        <v>185.19</v>
      </c>
      <c r="S315" s="8">
        <v>1E-4</v>
      </c>
      <c r="T315" s="8">
        <v>4.0000000000000002E-4</v>
      </c>
      <c r="U315" s="8">
        <v>0</v>
      </c>
    </row>
    <row r="316" spans="2:21">
      <c r="B316" s="6" t="s">
        <v>614</v>
      </c>
      <c r="C316" s="17" t="s">
        <v>615</v>
      </c>
      <c r="D316" s="18" t="s">
        <v>201</v>
      </c>
      <c r="E316" s="6" t="s">
        <v>554</v>
      </c>
      <c r="F316" s="33" t="s">
        <v>1170</v>
      </c>
      <c r="G316" s="6" t="s">
        <v>616</v>
      </c>
      <c r="H316" s="6" t="s">
        <v>556</v>
      </c>
      <c r="I316" s="6" t="s">
        <v>125</v>
      </c>
      <c r="J316" s="33" t="s">
        <v>1170</v>
      </c>
      <c r="K316" s="17">
        <v>3.94</v>
      </c>
      <c r="L316" s="6" t="s">
        <v>42</v>
      </c>
      <c r="M316" s="19">
        <v>5.7000000000000002E-2</v>
      </c>
      <c r="N316" s="8">
        <v>4.8599999999999997E-2</v>
      </c>
      <c r="O316" s="7">
        <v>400000</v>
      </c>
      <c r="P316" s="7">
        <v>104.13</v>
      </c>
      <c r="Q316" s="7">
        <v>0</v>
      </c>
      <c r="R316" s="7">
        <v>1510.67</v>
      </c>
      <c r="S316" s="8">
        <v>4.0000000000000002E-4</v>
      </c>
      <c r="T316" s="8">
        <v>3.0000000000000001E-3</v>
      </c>
      <c r="U316" s="8">
        <v>4.0000000000000002E-4</v>
      </c>
    </row>
    <row r="317" spans="2:21">
      <c r="B317" s="6" t="s">
        <v>617</v>
      </c>
      <c r="C317" s="17" t="s">
        <v>618</v>
      </c>
      <c r="D317" s="18" t="s">
        <v>580</v>
      </c>
      <c r="E317" s="6" t="s">
        <v>554</v>
      </c>
      <c r="F317" s="33" t="s">
        <v>1170</v>
      </c>
      <c r="G317" s="6" t="s">
        <v>588</v>
      </c>
      <c r="H317" s="6" t="s">
        <v>556</v>
      </c>
      <c r="I317" s="6" t="s">
        <v>125</v>
      </c>
      <c r="J317" s="33" t="s">
        <v>1170</v>
      </c>
      <c r="K317" s="17">
        <v>5.29</v>
      </c>
      <c r="L317" s="6" t="s">
        <v>42</v>
      </c>
      <c r="M317" s="19">
        <v>5.8500000000000003E-2</v>
      </c>
      <c r="N317" s="8">
        <v>5.33E-2</v>
      </c>
      <c r="O317" s="7">
        <v>400000</v>
      </c>
      <c r="P317" s="7">
        <v>104.46</v>
      </c>
      <c r="Q317" s="7">
        <v>0</v>
      </c>
      <c r="R317" s="7">
        <v>1515.52</v>
      </c>
      <c r="S317" s="8">
        <v>4.0000000000000002E-4</v>
      </c>
      <c r="T317" s="8">
        <v>3.0000000000000001E-3</v>
      </c>
      <c r="U317" s="8">
        <v>4.0000000000000002E-4</v>
      </c>
    </row>
    <row r="318" spans="2:21">
      <c r="B318" s="6" t="s">
        <v>619</v>
      </c>
      <c r="C318" s="17" t="s">
        <v>620</v>
      </c>
      <c r="D318" s="18" t="s">
        <v>580</v>
      </c>
      <c r="E318" s="6" t="s">
        <v>554</v>
      </c>
      <c r="F318" s="33" t="s">
        <v>1170</v>
      </c>
      <c r="G318" s="6" t="s">
        <v>588</v>
      </c>
      <c r="H318" s="6" t="s">
        <v>556</v>
      </c>
      <c r="I318" s="6" t="s">
        <v>125</v>
      </c>
      <c r="J318" s="33" t="s">
        <v>1170</v>
      </c>
      <c r="K318" s="17">
        <v>6.87</v>
      </c>
      <c r="L318" s="6" t="s">
        <v>42</v>
      </c>
      <c r="M318" s="19">
        <v>6.4000000000000001E-2</v>
      </c>
      <c r="N318" s="8">
        <v>5.5599999999999997E-2</v>
      </c>
      <c r="O318" s="7">
        <v>250000</v>
      </c>
      <c r="P318" s="7">
        <v>109.5</v>
      </c>
      <c r="Q318" s="7">
        <v>0</v>
      </c>
      <c r="R318" s="7">
        <v>992.93</v>
      </c>
      <c r="S318" s="8">
        <v>2.9999999999999997E-4</v>
      </c>
      <c r="T318" s="8">
        <v>2E-3</v>
      </c>
      <c r="U318" s="8">
        <v>2.0000000000000001E-4</v>
      </c>
    </row>
    <row r="319" spans="2:21">
      <c r="B319" s="6" t="s">
        <v>621</v>
      </c>
      <c r="C319" s="17" t="s">
        <v>622</v>
      </c>
      <c r="D319" s="18" t="s">
        <v>580</v>
      </c>
      <c r="E319" s="6" t="s">
        <v>554</v>
      </c>
      <c r="F319" s="33" t="s">
        <v>1170</v>
      </c>
      <c r="G319" s="6" t="s">
        <v>613</v>
      </c>
      <c r="H319" s="6" t="s">
        <v>556</v>
      </c>
      <c r="I319" s="6" t="s">
        <v>125</v>
      </c>
      <c r="J319" s="33" t="s">
        <v>1170</v>
      </c>
      <c r="K319" s="17">
        <v>5.53</v>
      </c>
      <c r="L319" s="6" t="s">
        <v>42</v>
      </c>
      <c r="M319" s="19">
        <v>4.65E-2</v>
      </c>
      <c r="N319" s="8">
        <v>4.7699999999999999E-2</v>
      </c>
      <c r="O319" s="7">
        <v>50000</v>
      </c>
      <c r="P319" s="7">
        <v>100.34</v>
      </c>
      <c r="Q319" s="7">
        <v>0</v>
      </c>
      <c r="R319" s="7">
        <v>181.96</v>
      </c>
      <c r="S319" s="8">
        <v>1E-4</v>
      </c>
      <c r="T319" s="8">
        <v>4.0000000000000002E-4</v>
      </c>
      <c r="U319" s="8">
        <v>0</v>
      </c>
    </row>
    <row r="320" spans="2:21">
      <c r="B320" s="6" t="s">
        <v>623</v>
      </c>
      <c r="C320" s="17" t="s">
        <v>624</v>
      </c>
      <c r="D320" s="18" t="s">
        <v>580</v>
      </c>
      <c r="E320" s="6" t="s">
        <v>554</v>
      </c>
      <c r="F320" s="33" t="s">
        <v>1170</v>
      </c>
      <c r="G320" s="6" t="s">
        <v>613</v>
      </c>
      <c r="H320" s="6" t="s">
        <v>556</v>
      </c>
      <c r="I320" s="6" t="s">
        <v>125</v>
      </c>
      <c r="J320" s="33" t="s">
        <v>1170</v>
      </c>
      <c r="K320" s="17">
        <v>7.31</v>
      </c>
      <c r="L320" s="6" t="s">
        <v>42</v>
      </c>
      <c r="M320" s="19">
        <v>4.9000000000000002E-2</v>
      </c>
      <c r="N320" s="8">
        <v>4.99E-2</v>
      </c>
      <c r="O320" s="7">
        <v>150000</v>
      </c>
      <c r="P320" s="7">
        <v>101.72</v>
      </c>
      <c r="Q320" s="7">
        <v>0</v>
      </c>
      <c r="R320" s="7">
        <v>553.39</v>
      </c>
      <c r="S320" s="8">
        <v>1E-4</v>
      </c>
      <c r="T320" s="8">
        <v>1.1000000000000001E-3</v>
      </c>
      <c r="U320" s="8">
        <v>1E-4</v>
      </c>
    </row>
    <row r="321" spans="2:21">
      <c r="B321" s="6" t="s">
        <v>625</v>
      </c>
      <c r="C321" s="17" t="s">
        <v>626</v>
      </c>
      <c r="D321" s="18" t="s">
        <v>580</v>
      </c>
      <c r="E321" s="6" t="s">
        <v>554</v>
      </c>
      <c r="F321" s="33" t="s">
        <v>1170</v>
      </c>
      <c r="G321" s="6" t="s">
        <v>613</v>
      </c>
      <c r="H321" s="6" t="s">
        <v>556</v>
      </c>
      <c r="I321" s="6" t="s">
        <v>125</v>
      </c>
      <c r="J321" s="33" t="s">
        <v>1170</v>
      </c>
      <c r="K321" s="17">
        <v>14.45</v>
      </c>
      <c r="L321" s="6" t="s">
        <v>42</v>
      </c>
      <c r="M321" s="19">
        <v>5.5500000000000001E-2</v>
      </c>
      <c r="N321" s="8">
        <v>5.6099999999999997E-2</v>
      </c>
      <c r="O321" s="7">
        <v>150000</v>
      </c>
      <c r="P321" s="7">
        <v>102.41</v>
      </c>
      <c r="Q321" s="7">
        <v>0</v>
      </c>
      <c r="R321" s="7">
        <v>557.17999999999995</v>
      </c>
      <c r="S321" s="8">
        <v>1E-4</v>
      </c>
      <c r="T321" s="8">
        <v>1.1000000000000001E-3</v>
      </c>
      <c r="U321" s="8">
        <v>1E-4</v>
      </c>
    </row>
    <row r="322" spans="2:21">
      <c r="B322" s="6" t="s">
        <v>627</v>
      </c>
      <c r="C322" s="17" t="s">
        <v>628</v>
      </c>
      <c r="D322" s="18" t="s">
        <v>201</v>
      </c>
      <c r="E322" s="6" t="s">
        <v>554</v>
      </c>
      <c r="F322" s="33" t="s">
        <v>1170</v>
      </c>
      <c r="G322" s="6" t="s">
        <v>607</v>
      </c>
      <c r="H322" s="6" t="s">
        <v>629</v>
      </c>
      <c r="I322" s="6" t="s">
        <v>197</v>
      </c>
      <c r="J322" s="33" t="s">
        <v>1170</v>
      </c>
      <c r="K322" s="17">
        <v>1.29</v>
      </c>
      <c r="L322" s="6" t="s">
        <v>42</v>
      </c>
      <c r="M322" s="19">
        <v>6.25E-2</v>
      </c>
      <c r="N322" s="8">
        <v>5.6000000000000001E-2</v>
      </c>
      <c r="O322" s="7">
        <v>10000</v>
      </c>
      <c r="P322" s="7">
        <v>101.95</v>
      </c>
      <c r="Q322" s="7">
        <v>0</v>
      </c>
      <c r="R322" s="7">
        <v>36.979999999999997</v>
      </c>
      <c r="S322" s="8">
        <v>5.0000000000000004E-6</v>
      </c>
      <c r="T322" s="8">
        <v>1E-4</v>
      </c>
      <c r="U322" s="8">
        <v>0</v>
      </c>
    </row>
    <row r="323" spans="2:21">
      <c r="B323" s="6" t="s">
        <v>630</v>
      </c>
      <c r="C323" s="17" t="s">
        <v>631</v>
      </c>
      <c r="D323" s="18" t="s">
        <v>580</v>
      </c>
      <c r="E323" s="6" t="s">
        <v>554</v>
      </c>
      <c r="F323" s="33" t="s">
        <v>1170</v>
      </c>
      <c r="G323" s="6" t="s">
        <v>616</v>
      </c>
      <c r="H323" s="6" t="s">
        <v>629</v>
      </c>
      <c r="I323" s="6" t="s">
        <v>197</v>
      </c>
      <c r="J323" s="33" t="s">
        <v>1170</v>
      </c>
      <c r="K323" s="17">
        <v>4.25</v>
      </c>
      <c r="L323" s="6" t="s">
        <v>42</v>
      </c>
      <c r="M323" s="19">
        <v>7.8750000000000001E-2</v>
      </c>
      <c r="N323" s="8">
        <v>6.59E-2</v>
      </c>
      <c r="O323" s="7">
        <v>800000</v>
      </c>
      <c r="P323" s="7">
        <v>106.73</v>
      </c>
      <c r="Q323" s="7">
        <v>0</v>
      </c>
      <c r="R323" s="7">
        <v>3097.01</v>
      </c>
      <c r="S323" s="8">
        <v>2E-3</v>
      </c>
      <c r="T323" s="8">
        <v>6.1999999999999998E-3</v>
      </c>
      <c r="U323" s="8">
        <v>6.9999999999999999E-4</v>
      </c>
    </row>
    <row r="324" spans="2:21">
      <c r="B324" s="6" t="s">
        <v>632</v>
      </c>
      <c r="C324" s="17" t="s">
        <v>633</v>
      </c>
      <c r="D324" s="18" t="s">
        <v>634</v>
      </c>
      <c r="E324" s="6" t="s">
        <v>554</v>
      </c>
      <c r="F324" s="33" t="s">
        <v>1170</v>
      </c>
      <c r="G324" s="6" t="s">
        <v>584</v>
      </c>
      <c r="H324" s="6" t="s">
        <v>564</v>
      </c>
      <c r="I324" s="6" t="s">
        <v>125</v>
      </c>
      <c r="J324" s="33" t="s">
        <v>1170</v>
      </c>
      <c r="K324" s="17">
        <v>3.54</v>
      </c>
      <c r="L324" s="6" t="s">
        <v>42</v>
      </c>
      <c r="M324" s="19">
        <v>6.3750000000000001E-2</v>
      </c>
      <c r="N324" s="8">
        <v>5.5399999999999998E-2</v>
      </c>
      <c r="O324" s="7">
        <v>520000</v>
      </c>
      <c r="P324" s="7">
        <v>106.15</v>
      </c>
      <c r="Q324" s="7">
        <v>0</v>
      </c>
      <c r="R324" s="7">
        <v>2002.05</v>
      </c>
      <c r="S324" s="8">
        <v>5.0000000000000001E-4</v>
      </c>
      <c r="T324" s="8">
        <v>4.0000000000000001E-3</v>
      </c>
      <c r="U324" s="8">
        <v>5.0000000000000001E-4</v>
      </c>
    </row>
    <row r="325" spans="2:21">
      <c r="B325" s="6" t="s">
        <v>635</v>
      </c>
      <c r="C325" s="17" t="s">
        <v>636</v>
      </c>
      <c r="D325" s="18" t="s">
        <v>580</v>
      </c>
      <c r="E325" s="6" t="s">
        <v>554</v>
      </c>
      <c r="F325" s="33" t="s">
        <v>1170</v>
      </c>
      <c r="G325" s="6" t="s">
        <v>637</v>
      </c>
      <c r="H325" s="6" t="s">
        <v>564</v>
      </c>
      <c r="I325" s="6" t="s">
        <v>125</v>
      </c>
      <c r="J325" s="33" t="s">
        <v>1170</v>
      </c>
      <c r="K325" s="17">
        <v>7.1</v>
      </c>
      <c r="L325" s="6" t="s">
        <v>42</v>
      </c>
      <c r="M325" s="19">
        <v>5.8999999999999997E-2</v>
      </c>
      <c r="N325" s="8">
        <v>5.6599999999999998E-2</v>
      </c>
      <c r="O325" s="7">
        <v>50000</v>
      </c>
      <c r="P325" s="7">
        <v>104.19</v>
      </c>
      <c r="Q325" s="7">
        <v>0</v>
      </c>
      <c r="R325" s="7">
        <v>188.95</v>
      </c>
      <c r="S325" s="8">
        <v>1E-4</v>
      </c>
      <c r="T325" s="8">
        <v>4.0000000000000002E-4</v>
      </c>
      <c r="U325" s="8">
        <v>0</v>
      </c>
    </row>
    <row r="326" spans="2:21">
      <c r="B326" s="6" t="s">
        <v>638</v>
      </c>
      <c r="C326" s="17" t="s">
        <v>639</v>
      </c>
      <c r="D326" s="18" t="s">
        <v>201</v>
      </c>
      <c r="E326" s="6" t="s">
        <v>554</v>
      </c>
      <c r="F326" s="33" t="s">
        <v>1170</v>
      </c>
      <c r="G326" s="6" t="s">
        <v>588</v>
      </c>
      <c r="H326" s="6" t="s">
        <v>564</v>
      </c>
      <c r="I326" s="6" t="s">
        <v>125</v>
      </c>
      <c r="J326" s="33" t="s">
        <v>1170</v>
      </c>
      <c r="K326" s="17">
        <v>3.83</v>
      </c>
      <c r="L326" s="6" t="s">
        <v>42</v>
      </c>
      <c r="M326" s="19">
        <v>7.9500000000000001E-2</v>
      </c>
      <c r="N326" s="8">
        <v>7.0599999999999996E-2</v>
      </c>
      <c r="O326" s="7">
        <v>400000</v>
      </c>
      <c r="P326" s="7">
        <v>104.19</v>
      </c>
      <c r="Q326" s="7">
        <v>0</v>
      </c>
      <c r="R326" s="7">
        <v>1511.63</v>
      </c>
      <c r="S326" s="8">
        <v>5.9999999999999995E-4</v>
      </c>
      <c r="T326" s="8">
        <v>3.0000000000000001E-3</v>
      </c>
      <c r="U326" s="8">
        <v>4.0000000000000002E-4</v>
      </c>
    </row>
    <row r="327" spans="2:21">
      <c r="B327" s="6" t="s">
        <v>640</v>
      </c>
      <c r="C327" s="17" t="s">
        <v>641</v>
      </c>
      <c r="D327" s="18" t="s">
        <v>201</v>
      </c>
      <c r="E327" s="6" t="s">
        <v>554</v>
      </c>
      <c r="F327" s="33" t="s">
        <v>1170</v>
      </c>
      <c r="G327" s="6" t="s">
        <v>588</v>
      </c>
      <c r="H327" s="6" t="s">
        <v>564</v>
      </c>
      <c r="I327" s="6" t="s">
        <v>125</v>
      </c>
      <c r="J327" s="33" t="s">
        <v>1170</v>
      </c>
      <c r="K327" s="17">
        <v>3.24</v>
      </c>
      <c r="L327" s="6" t="s">
        <v>42</v>
      </c>
      <c r="M327" s="19">
        <v>7.7499999999999999E-2</v>
      </c>
      <c r="N327" s="8">
        <v>6.7500000000000004E-2</v>
      </c>
      <c r="O327" s="7">
        <v>564000</v>
      </c>
      <c r="P327" s="7">
        <v>105.83</v>
      </c>
      <c r="Q327" s="7">
        <v>0</v>
      </c>
      <c r="R327" s="7">
        <v>2164.85</v>
      </c>
      <c r="S327" s="8">
        <v>8.9999999999999998E-4</v>
      </c>
      <c r="T327" s="8">
        <v>4.3E-3</v>
      </c>
      <c r="U327" s="8">
        <v>5.0000000000000001E-4</v>
      </c>
    </row>
    <row r="328" spans="2:21">
      <c r="B328" s="6" t="s">
        <v>642</v>
      </c>
      <c r="C328" s="17" t="s">
        <v>643</v>
      </c>
      <c r="D328" s="18" t="s">
        <v>201</v>
      </c>
      <c r="E328" s="6" t="s">
        <v>554</v>
      </c>
      <c r="F328" s="33" t="s">
        <v>1170</v>
      </c>
      <c r="G328" s="6" t="s">
        <v>588</v>
      </c>
      <c r="H328" s="6" t="s">
        <v>644</v>
      </c>
      <c r="I328" s="6" t="s">
        <v>197</v>
      </c>
      <c r="J328" s="33" t="s">
        <v>1170</v>
      </c>
      <c r="K328" s="17">
        <v>2.65</v>
      </c>
      <c r="L328" s="6" t="s">
        <v>47</v>
      </c>
      <c r="M328" s="19">
        <v>1.2500000000000001E-2</v>
      </c>
      <c r="N328" s="8">
        <v>6.5100000000000005E-2</v>
      </c>
      <c r="O328" s="7">
        <v>283000</v>
      </c>
      <c r="P328" s="7">
        <v>87.78</v>
      </c>
      <c r="Q328" s="7">
        <v>0</v>
      </c>
      <c r="R328" s="7">
        <v>996.58</v>
      </c>
      <c r="S328" s="8">
        <v>8.0000000000000004E-4</v>
      </c>
      <c r="T328" s="8">
        <v>2E-3</v>
      </c>
      <c r="U328" s="8">
        <v>2.0000000000000001E-4</v>
      </c>
    </row>
    <row r="329" spans="2:21">
      <c r="B329" s="6" t="s">
        <v>645</v>
      </c>
      <c r="C329" s="17" t="s">
        <v>646</v>
      </c>
      <c r="D329" s="18" t="s">
        <v>580</v>
      </c>
      <c r="E329" s="6" t="s">
        <v>554</v>
      </c>
      <c r="F329" s="33" t="s">
        <v>1170</v>
      </c>
      <c r="G329" s="6" t="s">
        <v>588</v>
      </c>
      <c r="H329" s="6" t="s">
        <v>644</v>
      </c>
      <c r="I329" s="6" t="s">
        <v>197</v>
      </c>
      <c r="J329" s="33" t="s">
        <v>1170</v>
      </c>
      <c r="K329" s="17">
        <v>5.29</v>
      </c>
      <c r="L329" s="6" t="s">
        <v>42</v>
      </c>
      <c r="M329" s="19">
        <v>7.1999999999999995E-2</v>
      </c>
      <c r="N329" s="8">
        <v>6.0299999999999999E-2</v>
      </c>
      <c r="O329" s="7">
        <v>200000</v>
      </c>
      <c r="P329" s="7">
        <v>107.08</v>
      </c>
      <c r="Q329" s="7">
        <v>0</v>
      </c>
      <c r="R329" s="7">
        <v>776.73</v>
      </c>
      <c r="S329" s="8">
        <v>2.0000000000000001E-4</v>
      </c>
      <c r="T329" s="8">
        <v>1.6000000000000001E-3</v>
      </c>
      <c r="U329" s="8">
        <v>2.0000000000000001E-4</v>
      </c>
    </row>
    <row r="330" spans="2:21">
      <c r="B330" s="6" t="s">
        <v>647</v>
      </c>
      <c r="C330" s="17" t="s">
        <v>648</v>
      </c>
      <c r="D330" s="18" t="s">
        <v>592</v>
      </c>
      <c r="E330" s="6" t="s">
        <v>554</v>
      </c>
      <c r="F330" s="33" t="s">
        <v>1170</v>
      </c>
      <c r="G330" s="6" t="s">
        <v>593</v>
      </c>
      <c r="H330" s="6" t="s">
        <v>649</v>
      </c>
      <c r="I330" s="6" t="s">
        <v>125</v>
      </c>
      <c r="J330" s="33" t="s">
        <v>1170</v>
      </c>
      <c r="K330" s="17">
        <v>1.22</v>
      </c>
      <c r="L330" s="6" t="s">
        <v>47</v>
      </c>
      <c r="M330" s="19">
        <v>0.03</v>
      </c>
      <c r="N330" s="8">
        <v>0.10920000000000001</v>
      </c>
      <c r="O330" s="7">
        <v>2500000</v>
      </c>
      <c r="P330" s="7">
        <v>93.44</v>
      </c>
      <c r="Q330" s="7">
        <v>0</v>
      </c>
      <c r="R330" s="7">
        <v>9371.43</v>
      </c>
      <c r="S330" s="8">
        <v>4.4999999999999997E-3</v>
      </c>
      <c r="T330" s="8">
        <v>1.8700000000000001E-2</v>
      </c>
      <c r="U330" s="8">
        <v>2.2000000000000001E-3</v>
      </c>
    </row>
    <row r="331" spans="2:21">
      <c r="B331" s="6" t="s">
        <v>650</v>
      </c>
      <c r="C331" s="17" t="s">
        <v>651</v>
      </c>
      <c r="D331" s="18" t="s">
        <v>580</v>
      </c>
      <c r="E331" s="6" t="s">
        <v>554</v>
      </c>
      <c r="F331" s="33" t="s">
        <v>1170</v>
      </c>
      <c r="G331" s="6" t="s">
        <v>588</v>
      </c>
      <c r="H331" s="6" t="s">
        <v>644</v>
      </c>
      <c r="I331" s="6" t="s">
        <v>197</v>
      </c>
      <c r="J331" s="33" t="s">
        <v>1170</v>
      </c>
      <c r="K331" s="17">
        <v>3.33</v>
      </c>
      <c r="L331" s="6" t="s">
        <v>47</v>
      </c>
      <c r="M331" s="19">
        <v>4.8669999999999998E-2</v>
      </c>
      <c r="N331" s="8">
        <v>3.9800000000000002E-2</v>
      </c>
      <c r="O331" s="7">
        <v>132000</v>
      </c>
      <c r="P331" s="7">
        <v>104.9</v>
      </c>
      <c r="Q331" s="7">
        <v>0</v>
      </c>
      <c r="R331" s="7">
        <v>555.47</v>
      </c>
      <c r="S331" s="8">
        <v>1E-4</v>
      </c>
      <c r="T331" s="8">
        <v>1.1000000000000001E-3</v>
      </c>
      <c r="U331" s="8">
        <v>1E-4</v>
      </c>
    </row>
    <row r="332" spans="2:21">
      <c r="B332" s="6" t="s">
        <v>652</v>
      </c>
      <c r="C332" s="17" t="s">
        <v>653</v>
      </c>
      <c r="D332" s="18" t="s">
        <v>201</v>
      </c>
      <c r="E332" s="6" t="s">
        <v>554</v>
      </c>
      <c r="F332" s="33" t="s">
        <v>1170</v>
      </c>
      <c r="G332" s="6" t="s">
        <v>593</v>
      </c>
      <c r="H332" s="6" t="s">
        <v>644</v>
      </c>
      <c r="I332" s="6" t="s">
        <v>197</v>
      </c>
      <c r="J332" s="33" t="s">
        <v>1170</v>
      </c>
      <c r="K332" s="17">
        <v>1.07</v>
      </c>
      <c r="L332" s="6" t="s">
        <v>47</v>
      </c>
      <c r="M332" s="19">
        <v>0.02</v>
      </c>
      <c r="N332" s="8">
        <v>7.6499999999999999E-2</v>
      </c>
      <c r="O332" s="7">
        <v>900000</v>
      </c>
      <c r="P332" s="7">
        <v>95.18</v>
      </c>
      <c r="Q332" s="7">
        <v>0</v>
      </c>
      <c r="R332" s="7">
        <v>3436.59</v>
      </c>
      <c r="S332" s="8">
        <v>3.0000000000000001E-3</v>
      </c>
      <c r="T332" s="8">
        <v>6.8999999999999999E-3</v>
      </c>
      <c r="U332" s="8">
        <v>8.0000000000000004E-4</v>
      </c>
    </row>
    <row r="333" spans="2:21">
      <c r="B333" s="6" t="s">
        <v>654</v>
      </c>
      <c r="C333" s="17" t="s">
        <v>655</v>
      </c>
      <c r="D333" s="18" t="s">
        <v>592</v>
      </c>
      <c r="E333" s="6" t="s">
        <v>554</v>
      </c>
      <c r="F333" s="33" t="s">
        <v>1170</v>
      </c>
      <c r="G333" s="6" t="s">
        <v>656</v>
      </c>
      <c r="H333" s="6" t="s">
        <v>570</v>
      </c>
      <c r="I333" s="6" t="s">
        <v>125</v>
      </c>
      <c r="J333" s="33" t="s">
        <v>1170</v>
      </c>
      <c r="K333" s="17">
        <v>5.93</v>
      </c>
      <c r="L333" s="6" t="s">
        <v>47</v>
      </c>
      <c r="M333" s="19">
        <v>7.8750000000000001E-2</v>
      </c>
      <c r="N333" s="8">
        <v>5.7799999999999997E-2</v>
      </c>
      <c r="O333" s="7">
        <v>142000</v>
      </c>
      <c r="P333" s="7">
        <v>115.72</v>
      </c>
      <c r="Q333" s="7">
        <v>0</v>
      </c>
      <c r="R333" s="7">
        <v>659.18</v>
      </c>
      <c r="S333" s="8">
        <v>2.9999999999999997E-4</v>
      </c>
      <c r="T333" s="8">
        <v>1.2999999999999999E-3</v>
      </c>
      <c r="U333" s="8">
        <v>2.0000000000000001E-4</v>
      </c>
    </row>
    <row r="334" spans="2:21">
      <c r="B334" s="6" t="s">
        <v>657</v>
      </c>
      <c r="C334" s="17" t="s">
        <v>658</v>
      </c>
      <c r="D334" s="18" t="s">
        <v>592</v>
      </c>
      <c r="E334" s="6" t="s">
        <v>554</v>
      </c>
      <c r="F334" s="33" t="s">
        <v>1170</v>
      </c>
      <c r="G334" s="6" t="s">
        <v>656</v>
      </c>
      <c r="H334" s="6" t="s">
        <v>570</v>
      </c>
      <c r="I334" s="6" t="s">
        <v>125</v>
      </c>
      <c r="J334" s="33" t="s">
        <v>1170</v>
      </c>
      <c r="K334" s="17">
        <v>4.72</v>
      </c>
      <c r="L334" s="6" t="s">
        <v>47</v>
      </c>
      <c r="M334" s="19">
        <v>7.3749999999999996E-2</v>
      </c>
      <c r="N334" s="8">
        <v>5.4600000000000003E-2</v>
      </c>
      <c r="O334" s="7">
        <v>142000</v>
      </c>
      <c r="P334" s="7">
        <v>111.78</v>
      </c>
      <c r="Q334" s="7">
        <v>0</v>
      </c>
      <c r="R334" s="7">
        <v>636.75</v>
      </c>
      <c r="S334" s="8">
        <v>2.0000000000000001E-4</v>
      </c>
      <c r="T334" s="8">
        <v>1.2999999999999999E-3</v>
      </c>
      <c r="U334" s="8">
        <v>2.0000000000000001E-4</v>
      </c>
    </row>
    <row r="335" spans="2:21">
      <c r="B335" s="6" t="s">
        <v>659</v>
      </c>
      <c r="C335" s="17" t="s">
        <v>660</v>
      </c>
      <c r="D335" s="18" t="s">
        <v>201</v>
      </c>
      <c r="E335" s="6" t="s">
        <v>554</v>
      </c>
      <c r="F335" s="33" t="s">
        <v>1170</v>
      </c>
      <c r="G335" s="6" t="s">
        <v>593</v>
      </c>
      <c r="H335" s="6" t="s">
        <v>661</v>
      </c>
      <c r="I335" s="6" t="s">
        <v>197</v>
      </c>
      <c r="J335" s="33" t="s">
        <v>1170</v>
      </c>
      <c r="K335" s="17">
        <v>1.65</v>
      </c>
      <c r="L335" s="6" t="s">
        <v>47</v>
      </c>
      <c r="M335" s="19">
        <v>4.2500000000000003E-2</v>
      </c>
      <c r="N335" s="8">
        <v>9.8599999999999993E-2</v>
      </c>
      <c r="O335" s="7">
        <v>913000</v>
      </c>
      <c r="P335" s="7">
        <v>92.87</v>
      </c>
      <c r="Q335" s="7">
        <v>0</v>
      </c>
      <c r="R335" s="7">
        <v>3401.34</v>
      </c>
      <c r="S335" s="8">
        <v>1.8E-3</v>
      </c>
      <c r="T335" s="8">
        <v>6.7999999999999996E-3</v>
      </c>
      <c r="U335" s="8">
        <v>8.0000000000000004E-4</v>
      </c>
    </row>
    <row r="336" spans="2:21">
      <c r="B336" s="6" t="s">
        <v>662</v>
      </c>
      <c r="C336" s="17" t="s">
        <v>663</v>
      </c>
      <c r="D336" s="18" t="s">
        <v>201</v>
      </c>
      <c r="E336" s="6" t="s">
        <v>554</v>
      </c>
      <c r="F336" s="33" t="s">
        <v>1170</v>
      </c>
      <c r="G336" s="6" t="s">
        <v>569</v>
      </c>
      <c r="H336" s="6" t="s">
        <v>664</v>
      </c>
      <c r="I336" s="6" t="s">
        <v>125</v>
      </c>
      <c r="J336" s="33" t="s">
        <v>1170</v>
      </c>
      <c r="K336" s="17">
        <v>3</v>
      </c>
      <c r="L336" s="6" t="s">
        <v>42</v>
      </c>
      <c r="M336" s="19">
        <v>6.5000000000000002E-2</v>
      </c>
      <c r="N336" s="8">
        <v>9.9500000000000005E-2</v>
      </c>
      <c r="O336" s="7">
        <v>750000</v>
      </c>
      <c r="P336" s="7">
        <v>92.14</v>
      </c>
      <c r="Q336" s="7">
        <v>0</v>
      </c>
      <c r="R336" s="7">
        <v>2506.34</v>
      </c>
      <c r="S336" s="8">
        <v>1.6999999999999999E-3</v>
      </c>
      <c r="T336" s="8">
        <v>5.0000000000000001E-3</v>
      </c>
      <c r="U336" s="8">
        <v>5.9999999999999995E-4</v>
      </c>
    </row>
    <row r="337" spans="2:21">
      <c r="B337" s="6" t="s">
        <v>665</v>
      </c>
      <c r="C337" s="17" t="s">
        <v>666</v>
      </c>
      <c r="D337" s="18" t="s">
        <v>201</v>
      </c>
      <c r="E337" s="6" t="s">
        <v>554</v>
      </c>
      <c r="F337" s="33" t="s">
        <v>1170</v>
      </c>
      <c r="G337" s="6" t="s">
        <v>569</v>
      </c>
      <c r="H337" s="6" t="s">
        <v>667</v>
      </c>
      <c r="I337" s="6" t="s">
        <v>197</v>
      </c>
      <c r="J337" s="33" t="s">
        <v>1170</v>
      </c>
      <c r="K337" s="17">
        <v>2.23</v>
      </c>
      <c r="L337" s="6" t="s">
        <v>42</v>
      </c>
      <c r="M337" s="19">
        <v>0.09</v>
      </c>
      <c r="N337" s="8">
        <v>9.8199999999999996E-2</v>
      </c>
      <c r="O337" s="7">
        <v>600000</v>
      </c>
      <c r="P337" s="7">
        <v>102.84</v>
      </c>
      <c r="Q337" s="7">
        <v>0</v>
      </c>
      <c r="R337" s="7">
        <v>2238.08</v>
      </c>
      <c r="S337" s="8">
        <v>1E-3</v>
      </c>
      <c r="T337" s="8">
        <v>4.4999999999999997E-3</v>
      </c>
      <c r="U337" s="8">
        <v>5.0000000000000001E-4</v>
      </c>
    </row>
    <row r="338" spans="2:21"/>
    <row r="339" spans="2:21"/>
    <row r="340" spans="2:21">
      <c r="B340" s="6" t="s">
        <v>134</v>
      </c>
      <c r="C340" s="17"/>
      <c r="D340" s="18"/>
      <c r="E340" s="6"/>
      <c r="F340" s="6"/>
      <c r="G340" s="6"/>
      <c r="H340" s="6"/>
      <c r="I340" s="6"/>
      <c r="J340" s="6"/>
      <c r="L340" s="6"/>
    </row>
    <row r="341" spans="2:21"/>
    <row r="342" spans="2:21"/>
    <row r="343" spans="2:21"/>
    <row r="344" spans="2:21">
      <c r="B344" s="5" t="s">
        <v>79</v>
      </c>
    </row>
    <row r="345" spans="2:21" hidden="1"/>
    <row r="346" spans="2:21" hidden="1"/>
    <row r="347" spans="2:21" hidden="1"/>
    <row r="348" spans="2:21" hidden="1"/>
    <row r="349" spans="2:21" hidden="1"/>
    <row r="350" spans="2:21" hidden="1"/>
    <row r="351" spans="2:21" hidden="1"/>
    <row r="352" spans="2:21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J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1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1161</v>
      </c>
    </row>
    <row r="3" spans="2:15" ht="15.75">
      <c r="B3" s="1" t="s">
        <v>3</v>
      </c>
      <c r="C3" s="1" t="s">
        <v>4</v>
      </c>
    </row>
    <row r="4" spans="2:15" ht="15.75">
      <c r="B4" s="1" t="s">
        <v>5</v>
      </c>
    </row>
    <row r="5" spans="2:15"/>
    <row r="6" spans="2:15" ht="15.75">
      <c r="B6" s="2" t="s">
        <v>135</v>
      </c>
    </row>
    <row r="7" spans="2:15" ht="15.75">
      <c r="B7" s="2" t="s">
        <v>668</v>
      </c>
    </row>
    <row r="8" spans="2:15">
      <c r="B8" s="3" t="s">
        <v>81</v>
      </c>
      <c r="C8" s="3" t="s">
        <v>82</v>
      </c>
      <c r="D8" s="3" t="s">
        <v>137</v>
      </c>
      <c r="E8" s="3" t="s">
        <v>228</v>
      </c>
      <c r="F8" s="3" t="s">
        <v>83</v>
      </c>
      <c r="G8" s="3" t="s">
        <v>229</v>
      </c>
      <c r="H8" s="3" t="s">
        <v>86</v>
      </c>
      <c r="I8" s="3" t="s">
        <v>140</v>
      </c>
      <c r="J8" s="3" t="s">
        <v>41</v>
      </c>
      <c r="K8" s="3" t="s">
        <v>141</v>
      </c>
      <c r="L8" s="3" t="s">
        <v>89</v>
      </c>
      <c r="M8" s="3" t="s">
        <v>142</v>
      </c>
      <c r="N8" s="3" t="s">
        <v>143</v>
      </c>
      <c r="O8" s="3" t="s">
        <v>144</v>
      </c>
    </row>
    <row r="9" spans="2:15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25" t="s">
        <v>1170</v>
      </c>
      <c r="I9" s="4" t="s">
        <v>147</v>
      </c>
      <c r="J9" s="4" t="s">
        <v>148</v>
      </c>
      <c r="K9" s="4" t="s">
        <v>93</v>
      </c>
      <c r="L9" s="4" t="s">
        <v>93</v>
      </c>
      <c r="M9" s="4" t="s">
        <v>92</v>
      </c>
      <c r="N9" s="4" t="s">
        <v>92</v>
      </c>
      <c r="O9" s="4" t="s">
        <v>92</v>
      </c>
    </row>
    <row r="10" spans="2:15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</row>
    <row r="11" spans="2:15">
      <c r="B11" s="3" t="s">
        <v>669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29" t="s">
        <v>1170</v>
      </c>
      <c r="H11" s="29" t="s">
        <v>1170</v>
      </c>
      <c r="I11" s="9">
        <v>43900120.670000002</v>
      </c>
      <c r="J11" s="26" t="s">
        <v>1170</v>
      </c>
      <c r="K11" s="26" t="s">
        <v>1170</v>
      </c>
      <c r="L11" s="9">
        <v>589881.84</v>
      </c>
      <c r="M11" s="26" t="s">
        <v>1170</v>
      </c>
      <c r="N11" s="10">
        <v>1</v>
      </c>
      <c r="O11" s="10">
        <v>0.1404</v>
      </c>
    </row>
    <row r="12" spans="2:15">
      <c r="B12" s="3" t="s">
        <v>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29" t="s">
        <v>1170</v>
      </c>
      <c r="H12" s="29" t="s">
        <v>1170</v>
      </c>
      <c r="I12" s="9">
        <v>42977039.299999997</v>
      </c>
      <c r="J12" s="26" t="s">
        <v>1170</v>
      </c>
      <c r="K12" s="26" t="s">
        <v>1170</v>
      </c>
      <c r="L12" s="9">
        <v>550801.21</v>
      </c>
      <c r="M12" s="26" t="s">
        <v>1170</v>
      </c>
      <c r="N12" s="10">
        <v>0.93369999999999997</v>
      </c>
      <c r="O12" s="10">
        <v>0.13109999999999999</v>
      </c>
    </row>
    <row r="13" spans="2:15">
      <c r="B13" s="13" t="s">
        <v>670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31" t="s">
        <v>1170</v>
      </c>
      <c r="H13" s="31" t="s">
        <v>1170</v>
      </c>
      <c r="I13" s="15">
        <v>11292195.300000001</v>
      </c>
      <c r="J13" s="26" t="s">
        <v>1170</v>
      </c>
      <c r="K13" s="26" t="s">
        <v>1170</v>
      </c>
      <c r="L13" s="15">
        <v>287597.08</v>
      </c>
      <c r="M13" s="26" t="s">
        <v>1170</v>
      </c>
      <c r="N13" s="16">
        <v>0.48759999999999998</v>
      </c>
      <c r="O13" s="16">
        <v>6.8500000000000005E-2</v>
      </c>
    </row>
    <row r="14" spans="2:15">
      <c r="B14" s="6" t="s">
        <v>671</v>
      </c>
      <c r="C14" s="17">
        <v>593038</v>
      </c>
      <c r="D14" s="18" t="s">
        <v>153</v>
      </c>
      <c r="E14" s="33" t="s">
        <v>1170</v>
      </c>
      <c r="F14" s="18">
        <v>520029083</v>
      </c>
      <c r="G14" s="6" t="s">
        <v>239</v>
      </c>
      <c r="H14" s="6" t="s">
        <v>100</v>
      </c>
      <c r="I14" s="7">
        <v>109148</v>
      </c>
      <c r="J14" s="7">
        <v>14990</v>
      </c>
      <c r="K14" s="7">
        <v>0</v>
      </c>
      <c r="L14" s="7">
        <v>16361.29</v>
      </c>
      <c r="M14" s="8">
        <v>1.1000000000000001E-3</v>
      </c>
      <c r="N14" s="8">
        <v>2.7699999999999999E-2</v>
      </c>
      <c r="O14" s="8">
        <v>3.8999999999999998E-3</v>
      </c>
    </row>
    <row r="15" spans="2:15">
      <c r="B15" s="6" t="s">
        <v>672</v>
      </c>
      <c r="C15" s="17">
        <v>691212</v>
      </c>
      <c r="D15" s="18" t="s">
        <v>153</v>
      </c>
      <c r="E15" s="33" t="s">
        <v>1170</v>
      </c>
      <c r="F15" s="18">
        <v>520007030</v>
      </c>
      <c r="G15" s="6" t="s">
        <v>239</v>
      </c>
      <c r="H15" s="6" t="s">
        <v>100</v>
      </c>
      <c r="I15" s="7">
        <v>1542021</v>
      </c>
      <c r="J15" s="7">
        <v>1835</v>
      </c>
      <c r="K15" s="7">
        <v>0</v>
      </c>
      <c r="L15" s="7">
        <v>28296.09</v>
      </c>
      <c r="M15" s="8">
        <v>1.1999999999999999E-3</v>
      </c>
      <c r="N15" s="8">
        <v>4.8000000000000001E-2</v>
      </c>
      <c r="O15" s="8">
        <v>6.7000000000000002E-3</v>
      </c>
    </row>
    <row r="16" spans="2:15">
      <c r="B16" s="6" t="s">
        <v>673</v>
      </c>
      <c r="C16" s="17">
        <v>604611</v>
      </c>
      <c r="D16" s="18" t="s">
        <v>153</v>
      </c>
      <c r="E16" s="33" t="s">
        <v>1170</v>
      </c>
      <c r="F16" s="18">
        <v>520018078</v>
      </c>
      <c r="G16" s="6" t="s">
        <v>239</v>
      </c>
      <c r="H16" s="6" t="s">
        <v>100</v>
      </c>
      <c r="I16" s="7">
        <v>993480</v>
      </c>
      <c r="J16" s="7">
        <v>2950</v>
      </c>
      <c r="K16" s="7">
        <v>0</v>
      </c>
      <c r="L16" s="7">
        <v>29307.66</v>
      </c>
      <c r="M16" s="8">
        <v>5.9999999999999995E-4</v>
      </c>
      <c r="N16" s="8">
        <v>4.9700000000000001E-2</v>
      </c>
      <c r="O16" s="8">
        <v>7.0000000000000001E-3</v>
      </c>
    </row>
    <row r="17" spans="2:15">
      <c r="B17" s="6" t="s">
        <v>674</v>
      </c>
      <c r="C17" s="17">
        <v>695437</v>
      </c>
      <c r="D17" s="18" t="s">
        <v>153</v>
      </c>
      <c r="E17" s="33" t="s">
        <v>1170</v>
      </c>
      <c r="F17" s="18">
        <v>520000522</v>
      </c>
      <c r="G17" s="6" t="s">
        <v>239</v>
      </c>
      <c r="H17" s="6" t="s">
        <v>100</v>
      </c>
      <c r="I17" s="7">
        <v>151821</v>
      </c>
      <c r="J17" s="7">
        <v>14260</v>
      </c>
      <c r="K17" s="7">
        <v>0</v>
      </c>
      <c r="L17" s="7">
        <v>21649.67</v>
      </c>
      <c r="M17" s="8">
        <v>5.9999999999999995E-4</v>
      </c>
      <c r="N17" s="8">
        <v>3.6700000000000003E-2</v>
      </c>
      <c r="O17" s="8">
        <v>5.1999999999999998E-3</v>
      </c>
    </row>
    <row r="18" spans="2:15">
      <c r="B18" s="6" t="s">
        <v>675</v>
      </c>
      <c r="C18" s="17">
        <v>662577</v>
      </c>
      <c r="D18" s="18" t="s">
        <v>153</v>
      </c>
      <c r="E18" s="33" t="s">
        <v>1170</v>
      </c>
      <c r="F18" s="18">
        <v>520000118</v>
      </c>
      <c r="G18" s="6" t="s">
        <v>239</v>
      </c>
      <c r="H18" s="6" t="s">
        <v>100</v>
      </c>
      <c r="I18" s="7">
        <v>1046179</v>
      </c>
      <c r="J18" s="7">
        <v>3290</v>
      </c>
      <c r="K18" s="7">
        <v>0</v>
      </c>
      <c r="L18" s="7">
        <v>34419.29</v>
      </c>
      <c r="M18" s="8">
        <v>8.0000000000000004E-4</v>
      </c>
      <c r="N18" s="8">
        <v>5.8299999999999998E-2</v>
      </c>
      <c r="O18" s="8">
        <v>8.2000000000000007E-3</v>
      </c>
    </row>
    <row r="19" spans="2:15">
      <c r="B19" s="6" t="s">
        <v>676</v>
      </c>
      <c r="C19" s="17">
        <v>767012</v>
      </c>
      <c r="D19" s="18" t="s">
        <v>153</v>
      </c>
      <c r="E19" s="33" t="s">
        <v>1170</v>
      </c>
      <c r="F19" s="18">
        <v>520017450</v>
      </c>
      <c r="G19" s="6" t="s">
        <v>287</v>
      </c>
      <c r="H19" s="6" t="s">
        <v>100</v>
      </c>
      <c r="I19" s="7">
        <v>386828</v>
      </c>
      <c r="J19" s="7">
        <v>3807</v>
      </c>
      <c r="K19" s="7">
        <v>0</v>
      </c>
      <c r="L19" s="7">
        <v>14726.54</v>
      </c>
      <c r="M19" s="8">
        <v>1.5E-3</v>
      </c>
      <c r="N19" s="8">
        <v>2.5000000000000001E-2</v>
      </c>
      <c r="O19" s="8">
        <v>3.5000000000000001E-3</v>
      </c>
    </row>
    <row r="20" spans="2:15">
      <c r="B20" s="6" t="s">
        <v>677</v>
      </c>
      <c r="C20" s="17">
        <v>585018</v>
      </c>
      <c r="D20" s="18" t="s">
        <v>153</v>
      </c>
      <c r="E20" s="33" t="s">
        <v>1170</v>
      </c>
      <c r="F20" s="18">
        <v>520033986</v>
      </c>
      <c r="G20" s="6" t="s">
        <v>287</v>
      </c>
      <c r="H20" s="6" t="s">
        <v>100</v>
      </c>
      <c r="I20" s="7">
        <v>157590</v>
      </c>
      <c r="J20" s="7">
        <v>2893</v>
      </c>
      <c r="K20" s="7">
        <v>0</v>
      </c>
      <c r="L20" s="7">
        <v>4559.08</v>
      </c>
      <c r="M20" s="8">
        <v>6.9999999999999999E-4</v>
      </c>
      <c r="N20" s="8">
        <v>7.7000000000000002E-3</v>
      </c>
      <c r="O20" s="8">
        <v>1.1000000000000001E-3</v>
      </c>
    </row>
    <row r="21" spans="2:15">
      <c r="B21" s="6" t="s">
        <v>678</v>
      </c>
      <c r="C21" s="17">
        <v>1081942</v>
      </c>
      <c r="D21" s="18" t="s">
        <v>153</v>
      </c>
      <c r="E21" s="33" t="s">
        <v>1170</v>
      </c>
      <c r="F21" s="18">
        <v>520036104</v>
      </c>
      <c r="G21" s="6" t="s">
        <v>341</v>
      </c>
      <c r="H21" s="6" t="s">
        <v>100</v>
      </c>
      <c r="I21" s="7">
        <v>0.3</v>
      </c>
      <c r="J21" s="7">
        <v>1027</v>
      </c>
      <c r="K21" s="7">
        <v>0</v>
      </c>
      <c r="L21" s="7">
        <v>0</v>
      </c>
      <c r="M21" s="8">
        <v>0</v>
      </c>
      <c r="N21" s="8">
        <v>0</v>
      </c>
      <c r="O21" s="8">
        <v>0</v>
      </c>
    </row>
    <row r="22" spans="2:15">
      <c r="B22" s="6" t="s">
        <v>679</v>
      </c>
      <c r="C22" s="17">
        <v>10819420</v>
      </c>
      <c r="D22" s="18" t="s">
        <v>153</v>
      </c>
      <c r="E22" s="33" t="s">
        <v>1170</v>
      </c>
      <c r="F22" s="18">
        <v>520036104</v>
      </c>
      <c r="G22" s="6" t="s">
        <v>341</v>
      </c>
      <c r="H22" s="6" t="s">
        <v>100</v>
      </c>
      <c r="I22" s="7">
        <v>566600</v>
      </c>
      <c r="J22" s="7">
        <v>1010.78</v>
      </c>
      <c r="K22" s="7">
        <v>0</v>
      </c>
      <c r="L22" s="7">
        <v>5727.1</v>
      </c>
      <c r="M22" s="8">
        <v>1E-3</v>
      </c>
      <c r="N22" s="8">
        <v>9.7000000000000003E-3</v>
      </c>
      <c r="O22" s="8">
        <v>1.4E-3</v>
      </c>
    </row>
    <row r="23" spans="2:15">
      <c r="B23" s="6" t="s">
        <v>680</v>
      </c>
      <c r="C23" s="17">
        <v>746016</v>
      </c>
      <c r="D23" s="18" t="s">
        <v>153</v>
      </c>
      <c r="E23" s="33" t="s">
        <v>1170</v>
      </c>
      <c r="F23" s="18">
        <v>520003781</v>
      </c>
      <c r="G23" s="6" t="s">
        <v>417</v>
      </c>
      <c r="H23" s="6" t="s">
        <v>100</v>
      </c>
      <c r="I23" s="7">
        <v>53656</v>
      </c>
      <c r="J23" s="7">
        <v>6850</v>
      </c>
      <c r="K23" s="7">
        <v>0</v>
      </c>
      <c r="L23" s="7">
        <v>3675.44</v>
      </c>
      <c r="M23" s="8">
        <v>5.0000000000000001E-4</v>
      </c>
      <c r="N23" s="8">
        <v>6.1999999999999998E-3</v>
      </c>
      <c r="O23" s="8">
        <v>8.9999999999999998E-4</v>
      </c>
    </row>
    <row r="24" spans="2:15">
      <c r="B24" s="6" t="s">
        <v>681</v>
      </c>
      <c r="C24" s="17">
        <v>1133875</v>
      </c>
      <c r="D24" s="18" t="s">
        <v>153</v>
      </c>
      <c r="E24" s="33" t="s">
        <v>1170</v>
      </c>
      <c r="F24" s="18">
        <v>514892801</v>
      </c>
      <c r="G24" s="6" t="s">
        <v>476</v>
      </c>
      <c r="H24" s="6" t="s">
        <v>100</v>
      </c>
      <c r="I24" s="7">
        <v>386000</v>
      </c>
      <c r="J24" s="7">
        <v>2365</v>
      </c>
      <c r="K24" s="7">
        <v>0</v>
      </c>
      <c r="L24" s="7">
        <v>9128.9</v>
      </c>
      <c r="M24" s="8">
        <v>1.1000000000000001E-3</v>
      </c>
      <c r="N24" s="8">
        <v>1.55E-2</v>
      </c>
      <c r="O24" s="8">
        <v>2.2000000000000001E-3</v>
      </c>
    </row>
    <row r="25" spans="2:15">
      <c r="B25" s="6" t="s">
        <v>682</v>
      </c>
      <c r="C25" s="17">
        <v>281014</v>
      </c>
      <c r="D25" s="18" t="s">
        <v>153</v>
      </c>
      <c r="E25" s="33" t="s">
        <v>1170</v>
      </c>
      <c r="F25" s="18">
        <v>520027830</v>
      </c>
      <c r="G25" s="6" t="s">
        <v>314</v>
      </c>
      <c r="H25" s="6" t="s">
        <v>100</v>
      </c>
      <c r="I25" s="7">
        <v>319993</v>
      </c>
      <c r="J25" s="7">
        <v>1818</v>
      </c>
      <c r="K25" s="7">
        <v>0</v>
      </c>
      <c r="L25" s="7">
        <v>5817.47</v>
      </c>
      <c r="M25" s="8">
        <v>2.0000000000000001E-4</v>
      </c>
      <c r="N25" s="8">
        <v>9.9000000000000008E-3</v>
      </c>
      <c r="O25" s="8">
        <v>1.4E-3</v>
      </c>
    </row>
    <row r="26" spans="2:15">
      <c r="B26" s="6" t="s">
        <v>683</v>
      </c>
      <c r="C26" s="17">
        <v>576017</v>
      </c>
      <c r="D26" s="18" t="s">
        <v>153</v>
      </c>
      <c r="E26" s="33" t="s">
        <v>1170</v>
      </c>
      <c r="F26" s="18">
        <v>520028010</v>
      </c>
      <c r="G26" s="6" t="s">
        <v>350</v>
      </c>
      <c r="H26" s="6" t="s">
        <v>100</v>
      </c>
      <c r="I26" s="7">
        <v>2475</v>
      </c>
      <c r="J26" s="7">
        <v>91410</v>
      </c>
      <c r="K26" s="7">
        <v>0</v>
      </c>
      <c r="L26" s="7">
        <v>2262.4</v>
      </c>
      <c r="M26" s="8">
        <v>2.9999999999999997E-4</v>
      </c>
      <c r="N26" s="8">
        <v>3.8E-3</v>
      </c>
      <c r="O26" s="8">
        <v>5.0000000000000001E-4</v>
      </c>
    </row>
    <row r="27" spans="2:15">
      <c r="B27" s="6" t="s">
        <v>684</v>
      </c>
      <c r="C27" s="17">
        <v>1155290</v>
      </c>
      <c r="D27" s="18" t="s">
        <v>153</v>
      </c>
      <c r="E27" s="33" t="s">
        <v>1170</v>
      </c>
      <c r="F27" s="18">
        <v>1762</v>
      </c>
      <c r="G27" s="6" t="s">
        <v>497</v>
      </c>
      <c r="H27" s="6" t="s">
        <v>100</v>
      </c>
      <c r="I27" s="7">
        <v>66299</v>
      </c>
      <c r="J27" s="7">
        <v>4850</v>
      </c>
      <c r="K27" s="7">
        <v>71.98</v>
      </c>
      <c r="L27" s="7">
        <v>3287.48</v>
      </c>
      <c r="M27" s="8">
        <v>4.0000000000000002E-4</v>
      </c>
      <c r="N27" s="8">
        <v>5.5999999999999999E-3</v>
      </c>
      <c r="O27" s="8">
        <v>8.0000000000000004E-4</v>
      </c>
    </row>
    <row r="28" spans="2:15">
      <c r="B28" s="6" t="s">
        <v>685</v>
      </c>
      <c r="C28" s="17">
        <v>475020</v>
      </c>
      <c r="D28" s="18" t="s">
        <v>153</v>
      </c>
      <c r="E28" s="33" t="s">
        <v>1170</v>
      </c>
      <c r="F28" s="18">
        <v>550013098</v>
      </c>
      <c r="G28" s="6" t="s">
        <v>497</v>
      </c>
      <c r="H28" s="6" t="s">
        <v>100</v>
      </c>
      <c r="I28" s="7">
        <v>571737</v>
      </c>
      <c r="J28" s="7">
        <v>1040</v>
      </c>
      <c r="K28" s="7">
        <v>0</v>
      </c>
      <c r="L28" s="7">
        <v>5946.06</v>
      </c>
      <c r="M28" s="8">
        <v>5.0000000000000001E-4</v>
      </c>
      <c r="N28" s="8">
        <v>1.01E-2</v>
      </c>
      <c r="O28" s="8">
        <v>1.4E-3</v>
      </c>
    </row>
    <row r="29" spans="2:15">
      <c r="B29" s="6" t="s">
        <v>686</v>
      </c>
      <c r="C29" s="17">
        <v>1084128</v>
      </c>
      <c r="D29" s="18" t="s">
        <v>153</v>
      </c>
      <c r="E29" s="33" t="s">
        <v>1170</v>
      </c>
      <c r="F29" s="18">
        <v>520044322</v>
      </c>
      <c r="G29" s="6" t="s">
        <v>497</v>
      </c>
      <c r="H29" s="6" t="s">
        <v>100</v>
      </c>
      <c r="I29" s="7">
        <v>993</v>
      </c>
      <c r="J29" s="7">
        <v>46450</v>
      </c>
      <c r="K29" s="7">
        <v>0</v>
      </c>
      <c r="L29" s="7">
        <v>461.25</v>
      </c>
      <c r="M29" s="8">
        <v>1E-4</v>
      </c>
      <c r="N29" s="8">
        <v>8.0000000000000004E-4</v>
      </c>
      <c r="O29" s="8">
        <v>1E-4</v>
      </c>
    </row>
    <row r="30" spans="2:15">
      <c r="B30" s="6" t="s">
        <v>687</v>
      </c>
      <c r="C30" s="17">
        <v>230011</v>
      </c>
      <c r="D30" s="18" t="s">
        <v>153</v>
      </c>
      <c r="E30" s="33" t="s">
        <v>1170</v>
      </c>
      <c r="F30" s="18">
        <v>520031931</v>
      </c>
      <c r="G30" s="6" t="s">
        <v>317</v>
      </c>
      <c r="H30" s="6" t="s">
        <v>100</v>
      </c>
      <c r="I30" s="7">
        <v>2949035</v>
      </c>
      <c r="J30" s="7">
        <v>495</v>
      </c>
      <c r="K30" s="7">
        <v>0</v>
      </c>
      <c r="L30" s="7">
        <v>14597.72</v>
      </c>
      <c r="M30" s="8">
        <v>1.1000000000000001E-3</v>
      </c>
      <c r="N30" s="8">
        <v>2.47E-2</v>
      </c>
      <c r="O30" s="8">
        <v>3.5000000000000001E-3</v>
      </c>
    </row>
    <row r="31" spans="2:15">
      <c r="B31" s="6" t="s">
        <v>688</v>
      </c>
      <c r="C31" s="17">
        <v>1141571</v>
      </c>
      <c r="D31" s="18" t="s">
        <v>153</v>
      </c>
      <c r="E31" s="33" t="s">
        <v>1170</v>
      </c>
      <c r="F31" s="18">
        <v>514401702</v>
      </c>
      <c r="G31" s="6" t="s">
        <v>261</v>
      </c>
      <c r="H31" s="6" t="s">
        <v>100</v>
      </c>
      <c r="I31" s="7">
        <v>274161</v>
      </c>
      <c r="J31" s="7">
        <v>2400</v>
      </c>
      <c r="K31" s="7">
        <v>0</v>
      </c>
      <c r="L31" s="7">
        <v>6579.86</v>
      </c>
      <c r="M31" s="8">
        <v>1.1999999999999999E-3</v>
      </c>
      <c r="N31" s="8">
        <v>1.12E-2</v>
      </c>
      <c r="O31" s="8">
        <v>1.6000000000000001E-3</v>
      </c>
    </row>
    <row r="32" spans="2:15">
      <c r="B32" s="6" t="s">
        <v>689</v>
      </c>
      <c r="C32" s="17">
        <v>273011</v>
      </c>
      <c r="D32" s="18" t="s">
        <v>153</v>
      </c>
      <c r="E32" s="33" t="s">
        <v>1170</v>
      </c>
      <c r="F32" s="18">
        <v>520036872</v>
      </c>
      <c r="G32" s="6" t="s">
        <v>690</v>
      </c>
      <c r="H32" s="6" t="s">
        <v>100</v>
      </c>
      <c r="I32" s="7">
        <v>18630</v>
      </c>
      <c r="J32" s="7">
        <v>72500</v>
      </c>
      <c r="K32" s="7">
        <v>0</v>
      </c>
      <c r="L32" s="7">
        <v>13506.75</v>
      </c>
      <c r="M32" s="8">
        <v>2.0000000000000001E-4</v>
      </c>
      <c r="N32" s="8">
        <v>2.29E-2</v>
      </c>
      <c r="O32" s="8">
        <v>3.2000000000000002E-3</v>
      </c>
    </row>
    <row r="33" spans="2:15">
      <c r="B33" s="6" t="s">
        <v>691</v>
      </c>
      <c r="C33" s="17">
        <v>1087659</v>
      </c>
      <c r="D33" s="18" t="s">
        <v>153</v>
      </c>
      <c r="E33" s="33" t="s">
        <v>1170</v>
      </c>
      <c r="F33" s="18">
        <v>1146</v>
      </c>
      <c r="G33" s="6" t="s">
        <v>690</v>
      </c>
      <c r="H33" s="6" t="s">
        <v>100</v>
      </c>
      <c r="I33" s="7">
        <v>8000</v>
      </c>
      <c r="J33" s="7">
        <v>10530</v>
      </c>
      <c r="K33" s="7">
        <v>0</v>
      </c>
      <c r="L33" s="7">
        <v>842.4</v>
      </c>
      <c r="M33" s="8">
        <v>1E-4</v>
      </c>
      <c r="N33" s="8">
        <v>1.4E-3</v>
      </c>
      <c r="O33" s="8">
        <v>2.0000000000000001E-4</v>
      </c>
    </row>
    <row r="34" spans="2:15">
      <c r="B34" s="6" t="s">
        <v>692</v>
      </c>
      <c r="C34" s="17">
        <v>1082379</v>
      </c>
      <c r="D34" s="18" t="s">
        <v>153</v>
      </c>
      <c r="E34" s="33" t="s">
        <v>1170</v>
      </c>
      <c r="F34" s="18">
        <v>520041997</v>
      </c>
      <c r="G34" s="6" t="s">
        <v>542</v>
      </c>
      <c r="H34" s="6" t="s">
        <v>100</v>
      </c>
      <c r="I34" s="7">
        <v>34055</v>
      </c>
      <c r="J34" s="7">
        <v>11090</v>
      </c>
      <c r="K34" s="7">
        <v>0</v>
      </c>
      <c r="L34" s="7">
        <v>3776.7</v>
      </c>
      <c r="M34" s="8">
        <v>2.9999999999999997E-4</v>
      </c>
      <c r="N34" s="8">
        <v>6.4000000000000003E-3</v>
      </c>
      <c r="O34" s="8">
        <v>8.9999999999999998E-4</v>
      </c>
    </row>
    <row r="35" spans="2:15">
      <c r="B35" s="6" t="s">
        <v>693</v>
      </c>
      <c r="C35" s="17">
        <v>1084557</v>
      </c>
      <c r="D35" s="18" t="s">
        <v>153</v>
      </c>
      <c r="E35" s="33" t="s">
        <v>1170</v>
      </c>
      <c r="F35" s="18">
        <v>511812463</v>
      </c>
      <c r="G35" s="6" t="s">
        <v>542</v>
      </c>
      <c r="H35" s="6" t="s">
        <v>100</v>
      </c>
      <c r="I35" s="7">
        <v>6214</v>
      </c>
      <c r="J35" s="7">
        <v>50140</v>
      </c>
      <c r="K35" s="7">
        <v>0</v>
      </c>
      <c r="L35" s="7">
        <v>3115.7</v>
      </c>
      <c r="M35" s="8">
        <v>2.0000000000000001E-4</v>
      </c>
      <c r="N35" s="8">
        <v>5.3E-3</v>
      </c>
      <c r="O35" s="8">
        <v>6.9999999999999999E-4</v>
      </c>
    </row>
    <row r="36" spans="2:15">
      <c r="B36" s="6" t="s">
        <v>694</v>
      </c>
      <c r="C36" s="17">
        <v>1095264</v>
      </c>
      <c r="D36" s="18" t="s">
        <v>153</v>
      </c>
      <c r="E36" s="33" t="s">
        <v>1170</v>
      </c>
      <c r="F36" s="18">
        <v>511235434</v>
      </c>
      <c r="G36" s="6" t="s">
        <v>542</v>
      </c>
      <c r="H36" s="6" t="s">
        <v>100</v>
      </c>
      <c r="I36" s="7">
        <v>33305</v>
      </c>
      <c r="J36" s="7">
        <v>25190</v>
      </c>
      <c r="K36" s="7">
        <v>0</v>
      </c>
      <c r="L36" s="7">
        <v>8389.5300000000007</v>
      </c>
      <c r="M36" s="8">
        <v>6.9999999999999999E-4</v>
      </c>
      <c r="N36" s="8">
        <v>1.4200000000000001E-2</v>
      </c>
      <c r="O36" s="8">
        <v>2E-3</v>
      </c>
    </row>
    <row r="37" spans="2:15">
      <c r="B37" s="6" t="s">
        <v>695</v>
      </c>
      <c r="C37" s="17">
        <v>1081124</v>
      </c>
      <c r="D37" s="18" t="s">
        <v>153</v>
      </c>
      <c r="E37" s="33" t="s">
        <v>1170</v>
      </c>
      <c r="F37" s="18">
        <v>520043027</v>
      </c>
      <c r="G37" s="6" t="s">
        <v>696</v>
      </c>
      <c r="H37" s="6" t="s">
        <v>100</v>
      </c>
      <c r="I37" s="7">
        <v>17190</v>
      </c>
      <c r="J37" s="7">
        <v>77500</v>
      </c>
      <c r="K37" s="7">
        <v>31.17</v>
      </c>
      <c r="L37" s="7">
        <v>13353.42</v>
      </c>
      <c r="M37" s="8">
        <v>4.0000000000000002E-4</v>
      </c>
      <c r="N37" s="8">
        <v>2.2599999999999999E-2</v>
      </c>
      <c r="O37" s="8">
        <v>3.2000000000000002E-3</v>
      </c>
    </row>
    <row r="38" spans="2:15">
      <c r="B38" s="6" t="s">
        <v>697</v>
      </c>
      <c r="C38" s="17">
        <v>629014</v>
      </c>
      <c r="D38" s="18" t="s">
        <v>153</v>
      </c>
      <c r="E38" s="33" t="s">
        <v>1170</v>
      </c>
      <c r="F38" s="18">
        <v>520013954</v>
      </c>
      <c r="G38" s="6" t="s">
        <v>698</v>
      </c>
      <c r="H38" s="6" t="s">
        <v>100</v>
      </c>
      <c r="I38" s="7">
        <v>161640</v>
      </c>
      <c r="J38" s="7">
        <v>3815</v>
      </c>
      <c r="K38" s="7">
        <v>0</v>
      </c>
      <c r="L38" s="7">
        <v>6166.57</v>
      </c>
      <c r="M38" s="8">
        <v>1E-4</v>
      </c>
      <c r="N38" s="8">
        <v>1.0500000000000001E-2</v>
      </c>
      <c r="O38" s="8">
        <v>1.5E-3</v>
      </c>
    </row>
    <row r="39" spans="2:15">
      <c r="B39" s="6" t="s">
        <v>699</v>
      </c>
      <c r="C39" s="17">
        <v>1095835</v>
      </c>
      <c r="D39" s="18" t="s">
        <v>153</v>
      </c>
      <c r="E39" s="33" t="s">
        <v>1170</v>
      </c>
      <c r="F39" s="18">
        <v>511659401</v>
      </c>
      <c r="G39" s="6" t="s">
        <v>256</v>
      </c>
      <c r="H39" s="6" t="s">
        <v>100</v>
      </c>
      <c r="I39" s="7">
        <v>129972</v>
      </c>
      <c r="J39" s="7">
        <v>6200</v>
      </c>
      <c r="K39" s="7">
        <v>0</v>
      </c>
      <c r="L39" s="7">
        <v>8058.26</v>
      </c>
      <c r="M39" s="8">
        <v>1E-3</v>
      </c>
      <c r="N39" s="8">
        <v>1.37E-2</v>
      </c>
      <c r="O39" s="8">
        <v>1.9E-3</v>
      </c>
    </row>
    <row r="40" spans="2:15">
      <c r="B40" s="6" t="s">
        <v>700</v>
      </c>
      <c r="C40" s="17">
        <v>1097278</v>
      </c>
      <c r="D40" s="18" t="s">
        <v>153</v>
      </c>
      <c r="E40" s="33" t="s">
        <v>1170</v>
      </c>
      <c r="F40" s="18">
        <v>520026683</v>
      </c>
      <c r="G40" s="6" t="s">
        <v>256</v>
      </c>
      <c r="H40" s="6" t="s">
        <v>100</v>
      </c>
      <c r="I40" s="7">
        <v>78145</v>
      </c>
      <c r="J40" s="7">
        <v>2000</v>
      </c>
      <c r="K40" s="7">
        <v>0</v>
      </c>
      <c r="L40" s="7">
        <v>1562.9</v>
      </c>
      <c r="M40" s="8">
        <v>2.0000000000000001E-4</v>
      </c>
      <c r="N40" s="8">
        <v>2.5999999999999999E-3</v>
      </c>
      <c r="O40" s="8">
        <v>4.0000000000000002E-4</v>
      </c>
    </row>
    <row r="41" spans="2:15">
      <c r="B41" s="6" t="s">
        <v>701</v>
      </c>
      <c r="C41" s="17">
        <v>226019</v>
      </c>
      <c r="D41" s="18" t="s">
        <v>153</v>
      </c>
      <c r="E41" s="33" t="s">
        <v>1170</v>
      </c>
      <c r="F41" s="18">
        <v>520024126</v>
      </c>
      <c r="G41" s="6" t="s">
        <v>256</v>
      </c>
      <c r="H41" s="6" t="s">
        <v>100</v>
      </c>
      <c r="I41" s="7">
        <v>653374</v>
      </c>
      <c r="J41" s="7">
        <v>1070</v>
      </c>
      <c r="K41" s="7">
        <v>0</v>
      </c>
      <c r="L41" s="7">
        <v>6991.1</v>
      </c>
      <c r="M41" s="8">
        <v>8.9999999999999998E-4</v>
      </c>
      <c r="N41" s="8">
        <v>1.1900000000000001E-2</v>
      </c>
      <c r="O41" s="8">
        <v>1.6999999999999999E-3</v>
      </c>
    </row>
    <row r="42" spans="2:15">
      <c r="B42" s="6" t="s">
        <v>702</v>
      </c>
      <c r="C42" s="17">
        <v>323014</v>
      </c>
      <c r="D42" s="18" t="s">
        <v>153</v>
      </c>
      <c r="E42" s="33" t="s">
        <v>1170</v>
      </c>
      <c r="F42" s="18">
        <v>520037789</v>
      </c>
      <c r="G42" s="6" t="s">
        <v>256</v>
      </c>
      <c r="H42" s="6" t="s">
        <v>100</v>
      </c>
      <c r="I42" s="7">
        <v>16610</v>
      </c>
      <c r="J42" s="7">
        <v>28100</v>
      </c>
      <c r="K42" s="7">
        <v>0</v>
      </c>
      <c r="L42" s="7">
        <v>4667.41</v>
      </c>
      <c r="M42" s="8">
        <v>2.9999999999999997E-4</v>
      </c>
      <c r="N42" s="8">
        <v>7.9000000000000008E-3</v>
      </c>
      <c r="O42" s="8">
        <v>1.1000000000000001E-3</v>
      </c>
    </row>
    <row r="43" spans="2:15">
      <c r="B43" s="6" t="s">
        <v>703</v>
      </c>
      <c r="C43" s="17">
        <v>720011</v>
      </c>
      <c r="D43" s="18" t="s">
        <v>153</v>
      </c>
      <c r="E43" s="33" t="s">
        <v>1170</v>
      </c>
      <c r="F43" s="18">
        <v>520041146</v>
      </c>
      <c r="G43" s="6" t="s">
        <v>397</v>
      </c>
      <c r="H43" s="6" t="s">
        <v>100</v>
      </c>
      <c r="I43" s="7">
        <v>50500</v>
      </c>
      <c r="J43" s="7">
        <v>7120</v>
      </c>
      <c r="K43" s="7">
        <v>0</v>
      </c>
      <c r="L43" s="7">
        <v>3595.6</v>
      </c>
      <c r="M43" s="8">
        <v>4.0000000000000002E-4</v>
      </c>
      <c r="N43" s="8">
        <v>6.1000000000000004E-3</v>
      </c>
      <c r="O43" s="8">
        <v>8.9999999999999998E-4</v>
      </c>
    </row>
    <row r="44" spans="2:15">
      <c r="B44" s="6" t="s">
        <v>704</v>
      </c>
      <c r="C44" s="17">
        <v>1123355</v>
      </c>
      <c r="D44" s="18" t="s">
        <v>153</v>
      </c>
      <c r="E44" s="33" t="s">
        <v>1170</v>
      </c>
      <c r="F44" s="18">
        <v>513901371</v>
      </c>
      <c r="G44" s="6" t="s">
        <v>397</v>
      </c>
      <c r="H44" s="6" t="s">
        <v>100</v>
      </c>
      <c r="I44" s="7">
        <v>506544</v>
      </c>
      <c r="J44" s="7">
        <v>1336</v>
      </c>
      <c r="K44" s="7">
        <v>0</v>
      </c>
      <c r="L44" s="7">
        <v>6767.43</v>
      </c>
      <c r="M44" s="8">
        <v>8.9999999999999998E-4</v>
      </c>
      <c r="N44" s="8">
        <v>1.15E-2</v>
      </c>
      <c r="O44" s="8">
        <v>1.6000000000000001E-3</v>
      </c>
    </row>
    <row r="45" spans="2:15">
      <c r="B45" s="13" t="s">
        <v>705</v>
      </c>
      <c r="C45" s="30" t="s">
        <v>1170</v>
      </c>
      <c r="D45" s="35" t="s">
        <v>1170</v>
      </c>
      <c r="E45" s="31" t="s">
        <v>1170</v>
      </c>
      <c r="F45" s="31" t="s">
        <v>1170</v>
      </c>
      <c r="G45" s="31" t="s">
        <v>1170</v>
      </c>
      <c r="H45" s="31" t="s">
        <v>1170</v>
      </c>
      <c r="I45" s="15">
        <v>16104261</v>
      </c>
      <c r="J45" s="26" t="s">
        <v>1170</v>
      </c>
      <c r="K45" s="26" t="s">
        <v>1170</v>
      </c>
      <c r="L45" s="15">
        <v>172630.52</v>
      </c>
      <c r="M45" s="26" t="s">
        <v>1170</v>
      </c>
      <c r="N45" s="16">
        <v>0.29270000000000002</v>
      </c>
      <c r="O45" s="16">
        <v>4.1099999999999998E-2</v>
      </c>
    </row>
    <row r="46" spans="2:15">
      <c r="B46" s="6" t="s">
        <v>706</v>
      </c>
      <c r="C46" s="17">
        <v>224014</v>
      </c>
      <c r="D46" s="18" t="s">
        <v>153</v>
      </c>
      <c r="E46" s="33" t="s">
        <v>1170</v>
      </c>
      <c r="F46" s="18">
        <v>520036120</v>
      </c>
      <c r="G46" s="6" t="s">
        <v>287</v>
      </c>
      <c r="H46" s="6" t="s">
        <v>100</v>
      </c>
      <c r="I46" s="7">
        <v>119807</v>
      </c>
      <c r="J46" s="7">
        <v>5850</v>
      </c>
      <c r="K46" s="7">
        <v>0</v>
      </c>
      <c r="L46" s="7">
        <v>7008.71</v>
      </c>
      <c r="M46" s="8">
        <v>1.5E-3</v>
      </c>
      <c r="N46" s="8">
        <v>1.1900000000000001E-2</v>
      </c>
      <c r="O46" s="8">
        <v>1.6999999999999999E-3</v>
      </c>
    </row>
    <row r="47" spans="2:15">
      <c r="B47" s="6" t="s">
        <v>707</v>
      </c>
      <c r="C47" s="17">
        <v>1081165</v>
      </c>
      <c r="D47" s="18" t="s">
        <v>153</v>
      </c>
      <c r="E47" s="33" t="s">
        <v>1170</v>
      </c>
      <c r="F47" s="18">
        <v>520029984</v>
      </c>
      <c r="G47" s="6" t="s">
        <v>287</v>
      </c>
      <c r="H47" s="6" t="s">
        <v>100</v>
      </c>
      <c r="I47" s="7">
        <v>202445</v>
      </c>
      <c r="J47" s="7">
        <v>410</v>
      </c>
      <c r="K47" s="7">
        <v>0</v>
      </c>
      <c r="L47" s="7">
        <v>830.02</v>
      </c>
      <c r="M47" s="8">
        <v>2.0000000000000001E-4</v>
      </c>
      <c r="N47" s="8">
        <v>1.4E-3</v>
      </c>
      <c r="O47" s="8">
        <v>2.0000000000000001E-4</v>
      </c>
    </row>
    <row r="48" spans="2:15">
      <c r="B48" s="6" t="s">
        <v>708</v>
      </c>
      <c r="C48" s="17">
        <v>566018</v>
      </c>
      <c r="D48" s="18" t="s">
        <v>153</v>
      </c>
      <c r="E48" s="33" t="s">
        <v>1170</v>
      </c>
      <c r="F48" s="18">
        <v>520007469</v>
      </c>
      <c r="G48" s="6" t="s">
        <v>287</v>
      </c>
      <c r="H48" s="6" t="s">
        <v>100</v>
      </c>
      <c r="I48" s="7">
        <v>1012</v>
      </c>
      <c r="J48" s="7">
        <v>9332</v>
      </c>
      <c r="K48" s="7">
        <v>0</v>
      </c>
      <c r="L48" s="7">
        <v>94.44</v>
      </c>
      <c r="M48" s="8">
        <v>1.5990000000000001E-5</v>
      </c>
      <c r="N48" s="8">
        <v>2.0000000000000001E-4</v>
      </c>
      <c r="O48" s="8">
        <v>0</v>
      </c>
    </row>
    <row r="49" spans="2:15">
      <c r="B49" s="6" t="s">
        <v>709</v>
      </c>
      <c r="C49" s="17">
        <v>288019</v>
      </c>
      <c r="D49" s="18" t="s">
        <v>153</v>
      </c>
      <c r="E49" s="33" t="s">
        <v>1170</v>
      </c>
      <c r="F49" s="18">
        <v>520037425</v>
      </c>
      <c r="G49" s="6" t="s">
        <v>328</v>
      </c>
      <c r="H49" s="6" t="s">
        <v>100</v>
      </c>
      <c r="I49" s="7">
        <v>27200</v>
      </c>
      <c r="J49" s="7">
        <v>10760</v>
      </c>
      <c r="K49" s="7">
        <v>0</v>
      </c>
      <c r="L49" s="7">
        <v>2926.72</v>
      </c>
      <c r="M49" s="8">
        <v>2.2000000000000001E-3</v>
      </c>
      <c r="N49" s="8">
        <v>5.0000000000000001E-3</v>
      </c>
      <c r="O49" s="8">
        <v>6.9999999999999999E-4</v>
      </c>
    </row>
    <row r="50" spans="2:15">
      <c r="B50" s="6" t="s">
        <v>710</v>
      </c>
      <c r="C50" s="17">
        <v>1123850</v>
      </c>
      <c r="D50" s="18" t="s">
        <v>153</v>
      </c>
      <c r="E50" s="33" t="s">
        <v>1170</v>
      </c>
      <c r="F50" s="18">
        <v>514065283</v>
      </c>
      <c r="G50" s="6" t="s">
        <v>328</v>
      </c>
      <c r="H50" s="6" t="s">
        <v>100</v>
      </c>
      <c r="I50" s="7">
        <v>44610</v>
      </c>
      <c r="J50" s="7">
        <v>1562</v>
      </c>
      <c r="K50" s="7">
        <v>0</v>
      </c>
      <c r="L50" s="7">
        <v>696.81</v>
      </c>
      <c r="M50" s="8">
        <v>5.0000000000000001E-4</v>
      </c>
      <c r="N50" s="8">
        <v>1.1999999999999999E-3</v>
      </c>
      <c r="O50" s="8">
        <v>2.0000000000000001E-4</v>
      </c>
    </row>
    <row r="51" spans="2:15">
      <c r="B51" s="6" t="s">
        <v>711</v>
      </c>
      <c r="C51" s="17">
        <v>1081074</v>
      </c>
      <c r="D51" s="18" t="s">
        <v>153</v>
      </c>
      <c r="E51" s="33" t="s">
        <v>1170</v>
      </c>
      <c r="F51" s="18">
        <v>520042763</v>
      </c>
      <c r="G51" s="6" t="s">
        <v>487</v>
      </c>
      <c r="H51" s="6" t="s">
        <v>100</v>
      </c>
      <c r="I51" s="7">
        <v>74874</v>
      </c>
      <c r="J51" s="7">
        <v>6944</v>
      </c>
      <c r="K51" s="7">
        <v>0</v>
      </c>
      <c r="L51" s="7">
        <v>5199.25</v>
      </c>
      <c r="M51" s="8">
        <v>4.3E-3</v>
      </c>
      <c r="N51" s="8">
        <v>8.8000000000000005E-3</v>
      </c>
      <c r="O51" s="8">
        <v>1.1999999999999999E-3</v>
      </c>
    </row>
    <row r="52" spans="2:15">
      <c r="B52" s="6" t="s">
        <v>712</v>
      </c>
      <c r="C52" s="17">
        <v>1143429</v>
      </c>
      <c r="D52" s="18" t="s">
        <v>153</v>
      </c>
      <c r="E52" s="33" t="s">
        <v>1170</v>
      </c>
      <c r="F52" s="18">
        <v>512607888</v>
      </c>
      <c r="G52" s="6" t="s">
        <v>487</v>
      </c>
      <c r="H52" s="6" t="s">
        <v>100</v>
      </c>
      <c r="I52" s="7">
        <v>3306</v>
      </c>
      <c r="J52" s="7">
        <v>39900</v>
      </c>
      <c r="K52" s="7">
        <v>0</v>
      </c>
      <c r="L52" s="7">
        <v>1319.09</v>
      </c>
      <c r="M52" s="8">
        <v>2.0000000000000001E-4</v>
      </c>
      <c r="N52" s="8">
        <v>2.2000000000000001E-3</v>
      </c>
      <c r="O52" s="8">
        <v>2.9999999999999997E-4</v>
      </c>
    </row>
    <row r="53" spans="2:15">
      <c r="B53" s="6" t="s">
        <v>713</v>
      </c>
      <c r="C53" s="17">
        <v>373019</v>
      </c>
      <c r="D53" s="18" t="s">
        <v>153</v>
      </c>
      <c r="E53" s="33" t="s">
        <v>1170</v>
      </c>
      <c r="F53" s="18">
        <v>520038274</v>
      </c>
      <c r="G53" s="6" t="s">
        <v>341</v>
      </c>
      <c r="H53" s="6" t="s">
        <v>100</v>
      </c>
      <c r="I53" s="7">
        <v>1129178</v>
      </c>
      <c r="J53" s="7">
        <v>1040</v>
      </c>
      <c r="K53" s="7">
        <v>0</v>
      </c>
      <c r="L53" s="7">
        <v>11743.45</v>
      </c>
      <c r="M53" s="8">
        <v>4.1000000000000003E-3</v>
      </c>
      <c r="N53" s="8">
        <v>1.9900000000000001E-2</v>
      </c>
      <c r="O53" s="8">
        <v>2.8E-3</v>
      </c>
    </row>
    <row r="54" spans="2:15">
      <c r="B54" s="6" t="s">
        <v>714</v>
      </c>
      <c r="C54" s="17">
        <v>715011</v>
      </c>
      <c r="D54" s="18" t="s">
        <v>153</v>
      </c>
      <c r="E54" s="33" t="s">
        <v>1170</v>
      </c>
      <c r="F54" s="18">
        <v>520025990</v>
      </c>
      <c r="G54" s="6" t="s">
        <v>341</v>
      </c>
      <c r="H54" s="6" t="s">
        <v>100</v>
      </c>
      <c r="I54" s="7">
        <v>206073</v>
      </c>
      <c r="J54" s="7">
        <v>1488</v>
      </c>
      <c r="K54" s="7">
        <v>0</v>
      </c>
      <c r="L54" s="7">
        <v>3066.37</v>
      </c>
      <c r="M54" s="8">
        <v>1E-3</v>
      </c>
      <c r="N54" s="8">
        <v>5.1999999999999998E-3</v>
      </c>
      <c r="O54" s="8">
        <v>6.9999999999999999E-4</v>
      </c>
    </row>
    <row r="55" spans="2:15">
      <c r="B55" s="6" t="s">
        <v>715</v>
      </c>
      <c r="C55" s="17">
        <v>1173137</v>
      </c>
      <c r="D55" s="18" t="s">
        <v>153</v>
      </c>
      <c r="E55" s="33" t="s">
        <v>1170</v>
      </c>
      <c r="F55" s="18">
        <v>512569237</v>
      </c>
      <c r="G55" s="6" t="s">
        <v>341</v>
      </c>
      <c r="H55" s="6" t="s">
        <v>100</v>
      </c>
      <c r="I55" s="7">
        <v>35000</v>
      </c>
      <c r="J55" s="7">
        <v>10140</v>
      </c>
      <c r="K55" s="7">
        <v>0</v>
      </c>
      <c r="L55" s="7">
        <v>3549</v>
      </c>
      <c r="M55" s="8">
        <v>1.1000000000000001E-3</v>
      </c>
      <c r="N55" s="8">
        <v>6.0000000000000001E-3</v>
      </c>
      <c r="O55" s="8">
        <v>8.0000000000000004E-4</v>
      </c>
    </row>
    <row r="56" spans="2:15">
      <c r="B56" s="6" t="s">
        <v>716</v>
      </c>
      <c r="C56" s="17">
        <v>434019</v>
      </c>
      <c r="D56" s="18" t="s">
        <v>153</v>
      </c>
      <c r="E56" s="33" t="s">
        <v>1170</v>
      </c>
      <c r="F56" s="18">
        <v>520039298</v>
      </c>
      <c r="G56" s="6" t="s">
        <v>341</v>
      </c>
      <c r="H56" s="6" t="s">
        <v>100</v>
      </c>
      <c r="I56" s="7">
        <v>163150</v>
      </c>
      <c r="J56" s="7">
        <v>1082</v>
      </c>
      <c r="K56" s="7">
        <v>0</v>
      </c>
      <c r="L56" s="7">
        <v>1765.28</v>
      </c>
      <c r="M56" s="8">
        <v>5.0000000000000001E-4</v>
      </c>
      <c r="N56" s="8">
        <v>3.0000000000000001E-3</v>
      </c>
      <c r="O56" s="8">
        <v>4.0000000000000002E-4</v>
      </c>
    </row>
    <row r="57" spans="2:15">
      <c r="B57" s="6" t="s">
        <v>717</v>
      </c>
      <c r="C57" s="17">
        <v>4340190</v>
      </c>
      <c r="D57" s="18" t="s">
        <v>153</v>
      </c>
      <c r="E57" s="33" t="s">
        <v>1170</v>
      </c>
      <c r="F57" s="18">
        <v>520039298</v>
      </c>
      <c r="G57" s="6" t="s">
        <v>341</v>
      </c>
      <c r="H57" s="6" t="s">
        <v>100</v>
      </c>
      <c r="I57" s="7">
        <v>661500</v>
      </c>
      <c r="J57" s="7">
        <v>1035.99</v>
      </c>
      <c r="K57" s="7">
        <v>0</v>
      </c>
      <c r="L57" s="7">
        <v>6853.09</v>
      </c>
      <c r="M57" s="8">
        <v>2.0999999999999999E-3</v>
      </c>
      <c r="N57" s="8">
        <v>1.1599999999999999E-2</v>
      </c>
      <c r="O57" s="8">
        <v>1.6000000000000001E-3</v>
      </c>
    </row>
    <row r="58" spans="2:15">
      <c r="B58" s="6" t="s">
        <v>718</v>
      </c>
      <c r="C58" s="17">
        <v>627034</v>
      </c>
      <c r="D58" s="18" t="s">
        <v>153</v>
      </c>
      <c r="E58" s="33" t="s">
        <v>1170</v>
      </c>
      <c r="F58" s="18">
        <v>520025602</v>
      </c>
      <c r="G58" s="6" t="s">
        <v>719</v>
      </c>
      <c r="H58" s="6" t="s">
        <v>100</v>
      </c>
      <c r="I58" s="7">
        <v>6500</v>
      </c>
      <c r="J58" s="7">
        <v>16440</v>
      </c>
      <c r="K58" s="7">
        <v>0</v>
      </c>
      <c r="L58" s="7">
        <v>1068.5999999999999</v>
      </c>
      <c r="M58" s="8">
        <v>2.0000000000000001E-4</v>
      </c>
      <c r="N58" s="8">
        <v>1.8E-3</v>
      </c>
      <c r="O58" s="8">
        <v>2.9999999999999997E-4</v>
      </c>
    </row>
    <row r="59" spans="2:15">
      <c r="B59" s="6" t="s">
        <v>720</v>
      </c>
      <c r="C59" s="17">
        <v>1132356</v>
      </c>
      <c r="D59" s="18" t="s">
        <v>153</v>
      </c>
      <c r="E59" s="33" t="s">
        <v>1170</v>
      </c>
      <c r="F59" s="18">
        <v>515001659</v>
      </c>
      <c r="G59" s="6" t="s">
        <v>476</v>
      </c>
      <c r="H59" s="6" t="s">
        <v>100</v>
      </c>
      <c r="I59" s="7">
        <v>29399</v>
      </c>
      <c r="J59" s="7">
        <v>1064</v>
      </c>
      <c r="K59" s="7">
        <v>0</v>
      </c>
      <c r="L59" s="7">
        <v>312.81</v>
      </c>
      <c r="M59" s="8">
        <v>2.0000000000000001E-4</v>
      </c>
      <c r="N59" s="8">
        <v>5.0000000000000001E-4</v>
      </c>
      <c r="O59" s="8">
        <v>1E-4</v>
      </c>
    </row>
    <row r="60" spans="2:15">
      <c r="B60" s="6" t="s">
        <v>721</v>
      </c>
      <c r="C60" s="17">
        <v>1176205</v>
      </c>
      <c r="D60" s="18" t="s">
        <v>153</v>
      </c>
      <c r="E60" s="33" t="s">
        <v>1170</v>
      </c>
      <c r="F60" s="18">
        <v>512714494</v>
      </c>
      <c r="G60" s="6" t="s">
        <v>476</v>
      </c>
      <c r="H60" s="6" t="s">
        <v>100</v>
      </c>
      <c r="I60" s="7">
        <v>1089680</v>
      </c>
      <c r="J60" s="7">
        <v>459.3</v>
      </c>
      <c r="K60" s="7">
        <v>0</v>
      </c>
      <c r="L60" s="7">
        <v>5004.8999999999996</v>
      </c>
      <c r="M60" s="8">
        <v>3.8E-3</v>
      </c>
      <c r="N60" s="8">
        <v>8.5000000000000006E-3</v>
      </c>
      <c r="O60" s="8">
        <v>1.1999999999999999E-3</v>
      </c>
    </row>
    <row r="61" spans="2:15">
      <c r="B61" s="6" t="s">
        <v>722</v>
      </c>
      <c r="C61" s="17">
        <v>1176593</v>
      </c>
      <c r="D61" s="18" t="s">
        <v>153</v>
      </c>
      <c r="E61" s="33" t="s">
        <v>1170</v>
      </c>
      <c r="F61" s="18">
        <v>514259019</v>
      </c>
      <c r="G61" s="6" t="s">
        <v>723</v>
      </c>
      <c r="H61" s="6" t="s">
        <v>100</v>
      </c>
      <c r="I61" s="7">
        <v>904760</v>
      </c>
      <c r="J61" s="7">
        <v>3035</v>
      </c>
      <c r="K61" s="7">
        <v>0</v>
      </c>
      <c r="L61" s="7">
        <v>27459.47</v>
      </c>
      <c r="M61" s="8">
        <v>1.15E-2</v>
      </c>
      <c r="N61" s="8">
        <v>4.6600000000000003E-2</v>
      </c>
      <c r="O61" s="8">
        <v>6.4999999999999997E-3</v>
      </c>
    </row>
    <row r="62" spans="2:15">
      <c r="B62" s="6" t="s">
        <v>724</v>
      </c>
      <c r="C62" s="17">
        <v>232017</v>
      </c>
      <c r="D62" s="18" t="s">
        <v>153</v>
      </c>
      <c r="E62" s="33" t="s">
        <v>1170</v>
      </c>
      <c r="F62" s="18">
        <v>550010003</v>
      </c>
      <c r="G62" s="6" t="s">
        <v>497</v>
      </c>
      <c r="H62" s="6" t="s">
        <v>100</v>
      </c>
      <c r="I62" s="7">
        <v>2247638</v>
      </c>
      <c r="J62" s="7">
        <v>150.69999999999999</v>
      </c>
      <c r="K62" s="7">
        <v>0</v>
      </c>
      <c r="L62" s="7">
        <v>3387.19</v>
      </c>
      <c r="M62" s="8">
        <v>8.9999999999999998E-4</v>
      </c>
      <c r="N62" s="8">
        <v>5.7000000000000002E-3</v>
      </c>
      <c r="O62" s="8">
        <v>8.0000000000000004E-4</v>
      </c>
    </row>
    <row r="63" spans="2:15">
      <c r="B63" s="6" t="s">
        <v>725</v>
      </c>
      <c r="C63" s="17">
        <v>394015</v>
      </c>
      <c r="D63" s="18" t="s">
        <v>153</v>
      </c>
      <c r="E63" s="33" t="s">
        <v>1170</v>
      </c>
      <c r="F63" s="18">
        <v>550012777</v>
      </c>
      <c r="G63" s="6" t="s">
        <v>497</v>
      </c>
      <c r="H63" s="6" t="s">
        <v>100</v>
      </c>
      <c r="I63" s="7">
        <v>1332185</v>
      </c>
      <c r="J63" s="7">
        <v>299.60000000000002</v>
      </c>
      <c r="K63" s="7">
        <v>0</v>
      </c>
      <c r="L63" s="7">
        <v>3991.23</v>
      </c>
      <c r="M63" s="8">
        <v>1.1999999999999999E-3</v>
      </c>
      <c r="N63" s="8">
        <v>6.7999999999999996E-3</v>
      </c>
      <c r="O63" s="8">
        <v>1E-3</v>
      </c>
    </row>
    <row r="64" spans="2:15">
      <c r="B64" s="6" t="s">
        <v>726</v>
      </c>
      <c r="C64" s="17">
        <v>1101534</v>
      </c>
      <c r="D64" s="18" t="s">
        <v>153</v>
      </c>
      <c r="E64" s="33" t="s">
        <v>1170</v>
      </c>
      <c r="F64" s="18">
        <v>511930125</v>
      </c>
      <c r="G64" s="6" t="s">
        <v>317</v>
      </c>
      <c r="H64" s="6" t="s">
        <v>100</v>
      </c>
      <c r="I64" s="7">
        <v>559424</v>
      </c>
      <c r="J64" s="7">
        <v>1494</v>
      </c>
      <c r="K64" s="7">
        <v>0</v>
      </c>
      <c r="L64" s="7">
        <v>8357.7900000000009</v>
      </c>
      <c r="M64" s="8">
        <v>3.3999999999999998E-3</v>
      </c>
      <c r="N64" s="8">
        <v>1.4200000000000001E-2</v>
      </c>
      <c r="O64" s="8">
        <v>2E-3</v>
      </c>
    </row>
    <row r="65" spans="2:15">
      <c r="B65" s="6" t="s">
        <v>727</v>
      </c>
      <c r="C65" s="17">
        <v>1083484</v>
      </c>
      <c r="D65" s="18" t="s">
        <v>153</v>
      </c>
      <c r="E65" s="33" t="s">
        <v>1170</v>
      </c>
      <c r="F65" s="18">
        <v>520044314</v>
      </c>
      <c r="G65" s="6" t="s">
        <v>317</v>
      </c>
      <c r="H65" s="6" t="s">
        <v>100</v>
      </c>
      <c r="I65" s="7">
        <v>305731</v>
      </c>
      <c r="J65" s="7">
        <v>1798</v>
      </c>
      <c r="K65" s="7">
        <v>0</v>
      </c>
      <c r="L65" s="7">
        <v>5497.04</v>
      </c>
      <c r="M65" s="8">
        <v>1.6000000000000001E-3</v>
      </c>
      <c r="N65" s="8">
        <v>9.2999999999999992E-3</v>
      </c>
      <c r="O65" s="8">
        <v>1.2999999999999999E-3</v>
      </c>
    </row>
    <row r="66" spans="2:15">
      <c r="B66" s="6" t="s">
        <v>728</v>
      </c>
      <c r="C66" s="17">
        <v>2590248</v>
      </c>
      <c r="D66" s="18" t="s">
        <v>153</v>
      </c>
      <c r="E66" s="33" t="s">
        <v>1170</v>
      </c>
      <c r="F66" s="18">
        <v>520036658</v>
      </c>
      <c r="G66" s="6" t="s">
        <v>261</v>
      </c>
      <c r="H66" s="6" t="s">
        <v>100</v>
      </c>
      <c r="I66" s="7">
        <v>1609162</v>
      </c>
      <c r="J66" s="7">
        <v>124</v>
      </c>
      <c r="K66" s="7">
        <v>0</v>
      </c>
      <c r="L66" s="7">
        <v>1995.36</v>
      </c>
      <c r="M66" s="8">
        <v>5.0000000000000001E-4</v>
      </c>
      <c r="N66" s="8">
        <v>3.3999999999999998E-3</v>
      </c>
      <c r="O66" s="8">
        <v>5.0000000000000001E-4</v>
      </c>
    </row>
    <row r="67" spans="2:15">
      <c r="B67" s="6" t="s">
        <v>729</v>
      </c>
      <c r="C67" s="17">
        <v>1166974</v>
      </c>
      <c r="D67" s="18" t="s">
        <v>153</v>
      </c>
      <c r="E67" s="33" t="s">
        <v>1170</v>
      </c>
      <c r="F67" s="18">
        <v>516167343</v>
      </c>
      <c r="G67" s="6" t="s">
        <v>261</v>
      </c>
      <c r="H67" s="6" t="s">
        <v>100</v>
      </c>
      <c r="I67" s="7">
        <v>528505</v>
      </c>
      <c r="J67" s="7">
        <v>316</v>
      </c>
      <c r="K67" s="7">
        <v>0</v>
      </c>
      <c r="L67" s="7">
        <v>1670.08</v>
      </c>
      <c r="M67" s="8">
        <v>6.9999999999999999E-4</v>
      </c>
      <c r="N67" s="8">
        <v>2.8E-3</v>
      </c>
      <c r="O67" s="8">
        <v>4.0000000000000002E-4</v>
      </c>
    </row>
    <row r="68" spans="2:15">
      <c r="B68" s="6" t="s">
        <v>730</v>
      </c>
      <c r="C68" s="17">
        <v>1198910</v>
      </c>
      <c r="D68" s="18" t="s">
        <v>153</v>
      </c>
      <c r="E68" s="33" t="s">
        <v>1170</v>
      </c>
      <c r="F68" s="18">
        <v>513775163</v>
      </c>
      <c r="G68" s="6" t="s">
        <v>261</v>
      </c>
      <c r="H68" s="6" t="s">
        <v>100</v>
      </c>
      <c r="I68" s="7">
        <v>25824</v>
      </c>
      <c r="J68" s="7">
        <v>8280</v>
      </c>
      <c r="K68" s="7">
        <v>0</v>
      </c>
      <c r="L68" s="7">
        <v>2138.23</v>
      </c>
      <c r="M68" s="8">
        <v>2.0999999999999999E-3</v>
      </c>
      <c r="N68" s="8">
        <v>3.5999999999999999E-3</v>
      </c>
      <c r="O68" s="8">
        <v>5.0000000000000001E-4</v>
      </c>
    </row>
    <row r="69" spans="2:15">
      <c r="B69" s="6" t="s">
        <v>731</v>
      </c>
      <c r="C69" s="17">
        <v>1100007</v>
      </c>
      <c r="D69" s="18" t="s">
        <v>153</v>
      </c>
      <c r="E69" s="33" t="s">
        <v>1170</v>
      </c>
      <c r="F69" s="18">
        <v>510216054</v>
      </c>
      <c r="G69" s="6" t="s">
        <v>261</v>
      </c>
      <c r="H69" s="6" t="s">
        <v>100</v>
      </c>
      <c r="I69" s="7">
        <v>25824</v>
      </c>
      <c r="J69" s="7">
        <v>29920</v>
      </c>
      <c r="K69" s="7">
        <v>181.97</v>
      </c>
      <c r="L69" s="7">
        <v>7908.51</v>
      </c>
      <c r="M69" s="8">
        <v>1.9E-3</v>
      </c>
      <c r="N69" s="8">
        <v>1.34E-2</v>
      </c>
      <c r="O69" s="8">
        <v>1.9E-3</v>
      </c>
    </row>
    <row r="70" spans="2:15">
      <c r="B70" s="6" t="s">
        <v>732</v>
      </c>
      <c r="C70" s="17">
        <v>1188242</v>
      </c>
      <c r="D70" s="18" t="s">
        <v>153</v>
      </c>
      <c r="E70" s="33" t="s">
        <v>1170</v>
      </c>
      <c r="F70" s="18">
        <v>510459928</v>
      </c>
      <c r="G70" s="6" t="s">
        <v>261</v>
      </c>
      <c r="H70" s="6" t="s">
        <v>100</v>
      </c>
      <c r="I70" s="7">
        <v>3770395</v>
      </c>
      <c r="J70" s="7">
        <v>295.7</v>
      </c>
      <c r="K70" s="7">
        <v>0</v>
      </c>
      <c r="L70" s="7">
        <v>11149.06</v>
      </c>
      <c r="M70" s="8">
        <v>4.1000000000000003E-3</v>
      </c>
      <c r="N70" s="8">
        <v>1.89E-2</v>
      </c>
      <c r="O70" s="8">
        <v>2.7000000000000001E-3</v>
      </c>
    </row>
    <row r="71" spans="2:15">
      <c r="B71" s="6" t="s">
        <v>733</v>
      </c>
      <c r="C71" s="17">
        <v>1082312</v>
      </c>
      <c r="D71" s="18" t="s">
        <v>153</v>
      </c>
      <c r="E71" s="33" t="s">
        <v>1170</v>
      </c>
      <c r="F71" s="18">
        <v>520036740</v>
      </c>
      <c r="G71" s="6" t="s">
        <v>690</v>
      </c>
      <c r="H71" s="6" t="s">
        <v>100</v>
      </c>
      <c r="I71" s="7">
        <v>6995</v>
      </c>
      <c r="J71" s="7">
        <v>3514</v>
      </c>
      <c r="K71" s="7">
        <v>0</v>
      </c>
      <c r="L71" s="7">
        <v>245.8</v>
      </c>
      <c r="M71" s="8">
        <v>1E-4</v>
      </c>
      <c r="N71" s="8">
        <v>4.0000000000000002E-4</v>
      </c>
      <c r="O71" s="8">
        <v>1E-4</v>
      </c>
    </row>
    <row r="72" spans="2:15">
      <c r="B72" s="6" t="s">
        <v>734</v>
      </c>
      <c r="C72" s="17">
        <v>328013</v>
      </c>
      <c r="D72" s="18" t="s">
        <v>153</v>
      </c>
      <c r="E72" s="33" t="s">
        <v>1170</v>
      </c>
      <c r="F72" s="18">
        <v>520037797</v>
      </c>
      <c r="G72" s="6" t="s">
        <v>542</v>
      </c>
      <c r="H72" s="6" t="s">
        <v>100</v>
      </c>
      <c r="I72" s="7">
        <v>4000</v>
      </c>
      <c r="J72" s="7">
        <v>12350</v>
      </c>
      <c r="K72" s="7">
        <v>0</v>
      </c>
      <c r="L72" s="7">
        <v>494</v>
      </c>
      <c r="M72" s="8">
        <v>2.9999999999999997E-4</v>
      </c>
      <c r="N72" s="8">
        <v>8.0000000000000004E-4</v>
      </c>
      <c r="O72" s="8">
        <v>1E-4</v>
      </c>
    </row>
    <row r="73" spans="2:15">
      <c r="B73" s="6" t="s">
        <v>735</v>
      </c>
      <c r="C73" s="17">
        <v>161018</v>
      </c>
      <c r="D73" s="18" t="s">
        <v>153</v>
      </c>
      <c r="E73" s="33" t="s">
        <v>1170</v>
      </c>
      <c r="F73" s="18">
        <v>520034695</v>
      </c>
      <c r="G73" s="6" t="s">
        <v>449</v>
      </c>
      <c r="H73" s="6" t="s">
        <v>100</v>
      </c>
      <c r="I73" s="7">
        <v>64080</v>
      </c>
      <c r="J73" s="7">
        <v>4651</v>
      </c>
      <c r="K73" s="7">
        <v>0</v>
      </c>
      <c r="L73" s="7">
        <v>2980.36</v>
      </c>
      <c r="M73" s="8">
        <v>8.9999999999999998E-4</v>
      </c>
      <c r="N73" s="8">
        <v>5.1000000000000004E-3</v>
      </c>
      <c r="O73" s="8">
        <v>6.9999999999999999E-4</v>
      </c>
    </row>
    <row r="74" spans="2:15">
      <c r="B74" s="6" t="s">
        <v>736</v>
      </c>
      <c r="C74" s="17">
        <v>1084698</v>
      </c>
      <c r="D74" s="18" t="s">
        <v>153</v>
      </c>
      <c r="E74" s="33" t="s">
        <v>1170</v>
      </c>
      <c r="F74" s="18">
        <v>520039942</v>
      </c>
      <c r="G74" s="6" t="s">
        <v>449</v>
      </c>
      <c r="H74" s="6" t="s">
        <v>100</v>
      </c>
      <c r="I74" s="7">
        <v>8400</v>
      </c>
      <c r="J74" s="7">
        <v>19210</v>
      </c>
      <c r="K74" s="7">
        <v>0</v>
      </c>
      <c r="L74" s="7">
        <v>1613.64</v>
      </c>
      <c r="M74" s="8">
        <v>4.0000000000000002E-4</v>
      </c>
      <c r="N74" s="8">
        <v>2.7000000000000001E-3</v>
      </c>
      <c r="O74" s="8">
        <v>4.0000000000000002E-4</v>
      </c>
    </row>
    <row r="75" spans="2:15">
      <c r="B75" s="6" t="s">
        <v>737</v>
      </c>
      <c r="C75" s="17">
        <v>445015</v>
      </c>
      <c r="D75" s="18" t="s">
        <v>153</v>
      </c>
      <c r="E75" s="33" t="s">
        <v>1170</v>
      </c>
      <c r="F75" s="18">
        <v>520039413</v>
      </c>
      <c r="G75" s="6" t="s">
        <v>449</v>
      </c>
      <c r="H75" s="6" t="s">
        <v>100</v>
      </c>
      <c r="I75" s="7">
        <v>14590</v>
      </c>
      <c r="J75" s="7">
        <v>6799</v>
      </c>
      <c r="K75" s="7">
        <v>0</v>
      </c>
      <c r="L75" s="7">
        <v>991.97</v>
      </c>
      <c r="M75" s="8">
        <v>2.0000000000000001E-4</v>
      </c>
      <c r="N75" s="8">
        <v>1.6999999999999999E-3</v>
      </c>
      <c r="O75" s="8">
        <v>2.0000000000000001E-4</v>
      </c>
    </row>
    <row r="76" spans="2:15">
      <c r="B76" s="6" t="s">
        <v>738</v>
      </c>
      <c r="C76" s="17">
        <v>256016</v>
      </c>
      <c r="D76" s="18" t="s">
        <v>153</v>
      </c>
      <c r="E76" s="33" t="s">
        <v>1170</v>
      </c>
      <c r="F76" s="18">
        <v>520036690</v>
      </c>
      <c r="G76" s="6" t="s">
        <v>449</v>
      </c>
      <c r="H76" s="6" t="s">
        <v>100</v>
      </c>
      <c r="I76" s="7">
        <v>12162</v>
      </c>
      <c r="J76" s="7">
        <v>24050</v>
      </c>
      <c r="K76" s="7">
        <v>0</v>
      </c>
      <c r="L76" s="7">
        <v>2924.96</v>
      </c>
      <c r="M76" s="8">
        <v>8.0000000000000004E-4</v>
      </c>
      <c r="N76" s="8">
        <v>5.0000000000000001E-3</v>
      </c>
      <c r="O76" s="8">
        <v>6.9999999999999999E-4</v>
      </c>
    </row>
    <row r="77" spans="2:15">
      <c r="B77" s="6" t="s">
        <v>739</v>
      </c>
      <c r="C77" s="17">
        <v>416016</v>
      </c>
      <c r="D77" s="18" t="s">
        <v>153</v>
      </c>
      <c r="E77" s="33" t="s">
        <v>1170</v>
      </c>
      <c r="F77" s="18">
        <v>520038910</v>
      </c>
      <c r="G77" s="6" t="s">
        <v>256</v>
      </c>
      <c r="H77" s="6" t="s">
        <v>100</v>
      </c>
      <c r="I77" s="7">
        <v>21533</v>
      </c>
      <c r="J77" s="7">
        <v>15730</v>
      </c>
      <c r="K77" s="7">
        <v>0</v>
      </c>
      <c r="L77" s="7">
        <v>3387.14</v>
      </c>
      <c r="M77" s="8">
        <v>1.1999999999999999E-3</v>
      </c>
      <c r="N77" s="8">
        <v>5.7000000000000002E-3</v>
      </c>
      <c r="O77" s="8">
        <v>8.0000000000000004E-4</v>
      </c>
    </row>
    <row r="78" spans="2:15">
      <c r="B78" s="6" t="s">
        <v>740</v>
      </c>
      <c r="C78" s="17">
        <v>613034</v>
      </c>
      <c r="D78" s="18" t="s">
        <v>153</v>
      </c>
      <c r="E78" s="33" t="s">
        <v>1170</v>
      </c>
      <c r="F78" s="18">
        <v>520017807</v>
      </c>
      <c r="G78" s="6" t="s">
        <v>256</v>
      </c>
      <c r="H78" s="6" t="s">
        <v>100</v>
      </c>
      <c r="I78" s="7">
        <v>1395</v>
      </c>
      <c r="J78" s="7">
        <v>76070</v>
      </c>
      <c r="K78" s="7">
        <v>0</v>
      </c>
      <c r="L78" s="7">
        <v>1061.18</v>
      </c>
      <c r="M78" s="8">
        <v>2.9999999999999997E-4</v>
      </c>
      <c r="N78" s="8">
        <v>1.8E-3</v>
      </c>
      <c r="O78" s="8">
        <v>2.9999999999999997E-4</v>
      </c>
    </row>
    <row r="79" spans="2:15">
      <c r="B79" s="6" t="s">
        <v>741</v>
      </c>
      <c r="C79" s="17">
        <v>1109644</v>
      </c>
      <c r="D79" s="18" t="s">
        <v>153</v>
      </c>
      <c r="E79" s="33" t="s">
        <v>1170</v>
      </c>
      <c r="F79" s="18">
        <v>513992529</v>
      </c>
      <c r="G79" s="6" t="s">
        <v>256</v>
      </c>
      <c r="H79" s="6" t="s">
        <v>100</v>
      </c>
      <c r="I79" s="7">
        <v>32800</v>
      </c>
      <c r="J79" s="7">
        <v>857.8</v>
      </c>
      <c r="K79" s="7">
        <v>0</v>
      </c>
      <c r="L79" s="7">
        <v>281.36</v>
      </c>
      <c r="M79" s="8">
        <v>1E-4</v>
      </c>
      <c r="N79" s="8">
        <v>5.0000000000000001E-4</v>
      </c>
      <c r="O79" s="8">
        <v>1E-4</v>
      </c>
    </row>
    <row r="80" spans="2:15">
      <c r="B80" s="6" t="s">
        <v>742</v>
      </c>
      <c r="C80" s="17">
        <v>1098565</v>
      </c>
      <c r="D80" s="18" t="s">
        <v>153</v>
      </c>
      <c r="E80" s="33" t="s">
        <v>1170</v>
      </c>
      <c r="F80" s="18">
        <v>513765859</v>
      </c>
      <c r="G80" s="6" t="s">
        <v>256</v>
      </c>
      <c r="H80" s="6" t="s">
        <v>100</v>
      </c>
      <c r="I80" s="7">
        <v>4388</v>
      </c>
      <c r="J80" s="7">
        <v>23770</v>
      </c>
      <c r="K80" s="7">
        <v>35.97</v>
      </c>
      <c r="L80" s="7">
        <v>1079</v>
      </c>
      <c r="M80" s="8">
        <v>2.9999999999999997E-4</v>
      </c>
      <c r="N80" s="8">
        <v>1.8E-3</v>
      </c>
      <c r="O80" s="8">
        <v>2.9999999999999997E-4</v>
      </c>
    </row>
    <row r="81" spans="2:15">
      <c r="B81" s="6" t="s">
        <v>743</v>
      </c>
      <c r="C81" s="17">
        <v>1098920</v>
      </c>
      <c r="D81" s="18" t="s">
        <v>153</v>
      </c>
      <c r="E81" s="33" t="s">
        <v>1170</v>
      </c>
      <c r="F81" s="18">
        <v>513821488</v>
      </c>
      <c r="G81" s="6" t="s">
        <v>256</v>
      </c>
      <c r="H81" s="6" t="s">
        <v>100</v>
      </c>
      <c r="I81" s="7">
        <v>345157</v>
      </c>
      <c r="J81" s="7">
        <v>1700</v>
      </c>
      <c r="K81" s="7">
        <v>0</v>
      </c>
      <c r="L81" s="7">
        <v>5867.67</v>
      </c>
      <c r="M81" s="8">
        <v>1.8E-3</v>
      </c>
      <c r="N81" s="8">
        <v>9.9000000000000008E-3</v>
      </c>
      <c r="O81" s="8">
        <v>1.4E-3</v>
      </c>
    </row>
    <row r="82" spans="2:15">
      <c r="B82" s="6" t="s">
        <v>744</v>
      </c>
      <c r="C82" s="17">
        <v>1170877</v>
      </c>
      <c r="D82" s="18" t="s">
        <v>153</v>
      </c>
      <c r="E82" s="33" t="s">
        <v>1170</v>
      </c>
      <c r="F82" s="18">
        <v>514599943</v>
      </c>
      <c r="G82" s="6" t="s">
        <v>397</v>
      </c>
      <c r="H82" s="6" t="s">
        <v>100</v>
      </c>
      <c r="I82" s="7">
        <v>108654</v>
      </c>
      <c r="J82" s="7">
        <v>9675</v>
      </c>
      <c r="K82" s="7">
        <v>0</v>
      </c>
      <c r="L82" s="7">
        <v>10512.27</v>
      </c>
      <c r="M82" s="8">
        <v>3.0999999999999999E-3</v>
      </c>
      <c r="N82" s="8">
        <v>1.78E-2</v>
      </c>
      <c r="O82" s="8">
        <v>2.5000000000000001E-3</v>
      </c>
    </row>
    <row r="83" spans="2:15">
      <c r="B83" s="6" t="s">
        <v>745</v>
      </c>
      <c r="C83" s="17">
        <v>1168186</v>
      </c>
      <c r="D83" s="18" t="s">
        <v>153</v>
      </c>
      <c r="E83" s="33" t="s">
        <v>1170</v>
      </c>
      <c r="F83" s="18">
        <v>513893123</v>
      </c>
      <c r="G83" s="6" t="s">
        <v>353</v>
      </c>
      <c r="H83" s="6" t="s">
        <v>100</v>
      </c>
      <c r="I83" s="7">
        <v>160</v>
      </c>
      <c r="J83" s="7">
        <v>41750</v>
      </c>
      <c r="K83" s="7">
        <v>0</v>
      </c>
      <c r="L83" s="7">
        <v>66.8</v>
      </c>
      <c r="M83" s="8">
        <v>1E-4</v>
      </c>
      <c r="N83" s="8">
        <v>1E-4</v>
      </c>
      <c r="O83" s="8">
        <v>0</v>
      </c>
    </row>
    <row r="84" spans="2:15">
      <c r="B84" s="6" t="s">
        <v>746</v>
      </c>
      <c r="C84" s="17">
        <v>5010129</v>
      </c>
      <c r="D84" s="18" t="s">
        <v>153</v>
      </c>
      <c r="E84" s="33" t="s">
        <v>1170</v>
      </c>
      <c r="F84" s="18">
        <v>520039967</v>
      </c>
      <c r="G84" s="6" t="s">
        <v>466</v>
      </c>
      <c r="H84" s="6" t="s">
        <v>100</v>
      </c>
      <c r="I84" s="7">
        <v>8000</v>
      </c>
      <c r="J84" s="7">
        <v>7405</v>
      </c>
      <c r="K84" s="7">
        <v>0</v>
      </c>
      <c r="L84" s="7">
        <v>592.4</v>
      </c>
      <c r="M84" s="8">
        <v>2.9999999999999997E-4</v>
      </c>
      <c r="N84" s="8">
        <v>1E-3</v>
      </c>
      <c r="O84" s="8">
        <v>1E-4</v>
      </c>
    </row>
    <row r="85" spans="2:15">
      <c r="B85" s="6" t="s">
        <v>747</v>
      </c>
      <c r="C85" s="17">
        <v>1161264</v>
      </c>
      <c r="D85" s="18" t="s">
        <v>153</v>
      </c>
      <c r="E85" s="33" t="s">
        <v>1170</v>
      </c>
      <c r="F85" s="18">
        <v>511344186</v>
      </c>
      <c r="G85" s="6" t="s">
        <v>466</v>
      </c>
      <c r="H85" s="6" t="s">
        <v>100</v>
      </c>
      <c r="I85" s="7">
        <v>5205</v>
      </c>
      <c r="J85" s="7">
        <v>15690</v>
      </c>
      <c r="K85" s="7">
        <v>0</v>
      </c>
      <c r="L85" s="7">
        <v>816.66</v>
      </c>
      <c r="M85" s="8">
        <v>4.0000000000000002E-4</v>
      </c>
      <c r="N85" s="8">
        <v>1.4E-3</v>
      </c>
      <c r="O85" s="8">
        <v>2.0000000000000001E-4</v>
      </c>
    </row>
    <row r="86" spans="2:15">
      <c r="B86" s="6" t="s">
        <v>748</v>
      </c>
      <c r="C86" s="17">
        <v>1175488</v>
      </c>
      <c r="D86" s="18" t="s">
        <v>153</v>
      </c>
      <c r="E86" s="33" t="s">
        <v>1170</v>
      </c>
      <c r="F86" s="18">
        <v>514211457</v>
      </c>
      <c r="G86" s="6" t="s">
        <v>466</v>
      </c>
      <c r="H86" s="6" t="s">
        <v>100</v>
      </c>
      <c r="I86" s="7">
        <v>78330</v>
      </c>
      <c r="J86" s="7">
        <v>7154</v>
      </c>
      <c r="K86" s="7">
        <v>0</v>
      </c>
      <c r="L86" s="7">
        <v>5603.73</v>
      </c>
      <c r="M86" s="8">
        <v>1.6000000000000001E-3</v>
      </c>
      <c r="N86" s="8">
        <v>9.4999999999999998E-3</v>
      </c>
      <c r="O86" s="8">
        <v>1.2999999999999999E-3</v>
      </c>
    </row>
    <row r="87" spans="2:15">
      <c r="B87" s="6" t="s">
        <v>749</v>
      </c>
      <c r="C87" s="17">
        <v>1104249</v>
      </c>
      <c r="D87" s="18" t="s">
        <v>153</v>
      </c>
      <c r="E87" s="33" t="s">
        <v>1170</v>
      </c>
      <c r="F87" s="18">
        <v>513770669</v>
      </c>
      <c r="G87" s="6" t="s">
        <v>466</v>
      </c>
      <c r="H87" s="6" t="s">
        <v>100</v>
      </c>
      <c r="I87" s="7">
        <v>22942</v>
      </c>
      <c r="J87" s="7">
        <v>20210</v>
      </c>
      <c r="K87" s="7">
        <v>0</v>
      </c>
      <c r="L87" s="7">
        <v>4636.58</v>
      </c>
      <c r="M87" s="8">
        <v>1.6999999999999999E-3</v>
      </c>
      <c r="N87" s="8">
        <v>7.9000000000000008E-3</v>
      </c>
      <c r="O87" s="8">
        <v>1.1000000000000001E-3</v>
      </c>
    </row>
    <row r="88" spans="2:15">
      <c r="B88" s="6" t="s">
        <v>750</v>
      </c>
      <c r="C88" s="17">
        <v>777037</v>
      </c>
      <c r="D88" s="18" t="s">
        <v>153</v>
      </c>
      <c r="E88" s="33" t="s">
        <v>1170</v>
      </c>
      <c r="F88" s="18">
        <v>520022732</v>
      </c>
      <c r="G88" s="6" t="s">
        <v>466</v>
      </c>
      <c r="H88" s="6" t="s">
        <v>100</v>
      </c>
      <c r="I88" s="7">
        <v>262288</v>
      </c>
      <c r="J88" s="7">
        <v>1709</v>
      </c>
      <c r="K88" s="7">
        <v>0</v>
      </c>
      <c r="L88" s="7">
        <v>4482.5</v>
      </c>
      <c r="M88" s="8">
        <v>1E-3</v>
      </c>
      <c r="N88" s="8">
        <v>7.6E-3</v>
      </c>
      <c r="O88" s="8">
        <v>1.1000000000000001E-3</v>
      </c>
    </row>
    <row r="89" spans="2:15">
      <c r="B89" s="13" t="s">
        <v>751</v>
      </c>
      <c r="C89" s="30" t="s">
        <v>1170</v>
      </c>
      <c r="D89" s="35" t="s">
        <v>1170</v>
      </c>
      <c r="E89" s="31" t="s">
        <v>1170</v>
      </c>
      <c r="F89" s="31" t="s">
        <v>1170</v>
      </c>
      <c r="G89" s="31" t="s">
        <v>1170</v>
      </c>
      <c r="H89" s="31" t="s">
        <v>1170</v>
      </c>
      <c r="I89" s="15">
        <v>15580583</v>
      </c>
      <c r="J89" s="26" t="s">
        <v>1170</v>
      </c>
      <c r="K89" s="26" t="s">
        <v>1170</v>
      </c>
      <c r="L89" s="15">
        <v>90573.61</v>
      </c>
      <c r="M89" s="26" t="s">
        <v>1170</v>
      </c>
      <c r="N89" s="16">
        <v>0.1535</v>
      </c>
      <c r="O89" s="16">
        <v>2.1600000000000001E-2</v>
      </c>
    </row>
    <row r="90" spans="2:15">
      <c r="B90" s="6" t="s">
        <v>752</v>
      </c>
      <c r="C90" s="17">
        <v>1172618</v>
      </c>
      <c r="D90" s="18" t="s">
        <v>153</v>
      </c>
      <c r="E90" s="33" t="s">
        <v>1170</v>
      </c>
      <c r="F90" s="18">
        <v>512402538</v>
      </c>
      <c r="G90" s="6" t="s">
        <v>328</v>
      </c>
      <c r="H90" s="6" t="s">
        <v>100</v>
      </c>
      <c r="I90" s="7">
        <v>175568</v>
      </c>
      <c r="J90" s="7">
        <v>230.2</v>
      </c>
      <c r="K90" s="7">
        <v>0</v>
      </c>
      <c r="L90" s="7">
        <v>404.16</v>
      </c>
      <c r="M90" s="8">
        <v>1.1999999999999999E-3</v>
      </c>
      <c r="N90" s="8">
        <v>6.9999999999999999E-4</v>
      </c>
      <c r="O90" s="8">
        <v>1E-4</v>
      </c>
    </row>
    <row r="91" spans="2:15">
      <c r="B91" s="6" t="s">
        <v>753</v>
      </c>
      <c r="C91" s="17">
        <v>1147487</v>
      </c>
      <c r="D91" s="18" t="s">
        <v>153</v>
      </c>
      <c r="E91" s="33" t="s">
        <v>1170</v>
      </c>
      <c r="F91" s="18">
        <v>515809499</v>
      </c>
      <c r="G91" s="6" t="s">
        <v>328</v>
      </c>
      <c r="H91" s="6" t="s">
        <v>100</v>
      </c>
      <c r="I91" s="7">
        <v>425</v>
      </c>
      <c r="J91" s="7">
        <v>42370</v>
      </c>
      <c r="K91" s="7">
        <v>0</v>
      </c>
      <c r="L91" s="7">
        <v>180.07</v>
      </c>
      <c r="M91" s="8">
        <v>2.9999999999999997E-4</v>
      </c>
      <c r="N91" s="8">
        <v>2.9999999999999997E-4</v>
      </c>
      <c r="O91" s="8">
        <v>0</v>
      </c>
    </row>
    <row r="92" spans="2:15">
      <c r="B92" s="6" t="s">
        <v>754</v>
      </c>
      <c r="C92" s="17">
        <v>1173491</v>
      </c>
      <c r="D92" s="18" t="s">
        <v>153</v>
      </c>
      <c r="E92" s="33" t="s">
        <v>1170</v>
      </c>
      <c r="F92" s="18">
        <v>510400740</v>
      </c>
      <c r="G92" s="6" t="s">
        <v>328</v>
      </c>
      <c r="H92" s="6" t="s">
        <v>100</v>
      </c>
      <c r="I92" s="7">
        <v>66654</v>
      </c>
      <c r="J92" s="7">
        <v>2990</v>
      </c>
      <c r="K92" s="7">
        <v>0</v>
      </c>
      <c r="L92" s="7">
        <v>1992.95</v>
      </c>
      <c r="M92" s="8">
        <v>2.3999999999999998E-3</v>
      </c>
      <c r="N92" s="8">
        <v>3.3999999999999998E-3</v>
      </c>
      <c r="O92" s="8">
        <v>5.0000000000000001E-4</v>
      </c>
    </row>
    <row r="93" spans="2:15">
      <c r="B93" s="6" t="s">
        <v>755</v>
      </c>
      <c r="C93" s="17">
        <v>1105097</v>
      </c>
      <c r="D93" s="18" t="s">
        <v>153</v>
      </c>
      <c r="E93" s="33" t="s">
        <v>1170</v>
      </c>
      <c r="F93" s="18">
        <v>511725459</v>
      </c>
      <c r="G93" s="6" t="s">
        <v>328</v>
      </c>
      <c r="H93" s="6" t="s">
        <v>100</v>
      </c>
      <c r="I93" s="7">
        <v>15780</v>
      </c>
      <c r="J93" s="7">
        <v>4870</v>
      </c>
      <c r="K93" s="7">
        <v>0</v>
      </c>
      <c r="L93" s="7">
        <v>768.49</v>
      </c>
      <c r="M93" s="8">
        <v>8.0000000000000004E-4</v>
      </c>
      <c r="N93" s="8">
        <v>1.2999999999999999E-3</v>
      </c>
      <c r="O93" s="8">
        <v>2.0000000000000001E-4</v>
      </c>
    </row>
    <row r="94" spans="2:15">
      <c r="B94" s="6" t="s">
        <v>756</v>
      </c>
      <c r="C94" s="17">
        <v>1142587</v>
      </c>
      <c r="D94" s="18" t="s">
        <v>153</v>
      </c>
      <c r="E94" s="33" t="s">
        <v>1170</v>
      </c>
      <c r="F94" s="18">
        <v>512466723</v>
      </c>
      <c r="G94" s="6" t="s">
        <v>312</v>
      </c>
      <c r="H94" s="6" t="s">
        <v>100</v>
      </c>
      <c r="I94" s="7">
        <v>600553</v>
      </c>
      <c r="J94" s="7">
        <v>449.6</v>
      </c>
      <c r="K94" s="7">
        <v>0</v>
      </c>
      <c r="L94" s="7">
        <v>2700.09</v>
      </c>
      <c r="M94" s="8">
        <v>6.6E-3</v>
      </c>
      <c r="N94" s="8">
        <v>4.5999999999999999E-3</v>
      </c>
      <c r="O94" s="8">
        <v>5.9999999999999995E-4</v>
      </c>
    </row>
    <row r="95" spans="2:15">
      <c r="B95" s="6" t="s">
        <v>757</v>
      </c>
      <c r="C95" s="17">
        <v>1138379</v>
      </c>
      <c r="D95" s="18" t="s">
        <v>153</v>
      </c>
      <c r="E95" s="33" t="s">
        <v>1170</v>
      </c>
      <c r="F95" s="18">
        <v>515158665</v>
      </c>
      <c r="G95" s="6" t="s">
        <v>312</v>
      </c>
      <c r="H95" s="6" t="s">
        <v>100</v>
      </c>
      <c r="I95" s="7">
        <v>20000</v>
      </c>
      <c r="J95" s="7">
        <v>660.1</v>
      </c>
      <c r="K95" s="7">
        <v>0</v>
      </c>
      <c r="L95" s="7">
        <v>132.02000000000001</v>
      </c>
      <c r="M95" s="8">
        <v>1.9E-3</v>
      </c>
      <c r="N95" s="8">
        <v>2.0000000000000001E-4</v>
      </c>
      <c r="O95" s="8">
        <v>0</v>
      </c>
    </row>
    <row r="96" spans="2:15">
      <c r="B96" s="6" t="s">
        <v>758</v>
      </c>
      <c r="C96" s="17">
        <v>1080985</v>
      </c>
      <c r="D96" s="18" t="s">
        <v>153</v>
      </c>
      <c r="E96" s="33" t="s">
        <v>1170</v>
      </c>
      <c r="F96" s="18">
        <v>520042482</v>
      </c>
      <c r="G96" s="6" t="s">
        <v>487</v>
      </c>
      <c r="H96" s="6" t="s">
        <v>100</v>
      </c>
      <c r="I96" s="7">
        <v>750</v>
      </c>
      <c r="J96" s="7">
        <v>7000</v>
      </c>
      <c r="K96" s="7">
        <v>0</v>
      </c>
      <c r="L96" s="7">
        <v>52.5</v>
      </c>
      <c r="M96" s="8">
        <v>1.2639999999999999E-5</v>
      </c>
      <c r="N96" s="8">
        <v>1E-4</v>
      </c>
      <c r="O96" s="8">
        <v>0</v>
      </c>
    </row>
    <row r="97" spans="2:15">
      <c r="B97" s="6" t="s">
        <v>759</v>
      </c>
      <c r="C97" s="17">
        <v>1118116</v>
      </c>
      <c r="D97" s="18" t="s">
        <v>153</v>
      </c>
      <c r="E97" s="33" t="s">
        <v>1170</v>
      </c>
      <c r="F97" s="18">
        <v>512781386</v>
      </c>
      <c r="G97" s="6" t="s">
        <v>341</v>
      </c>
      <c r="H97" s="6" t="s">
        <v>100</v>
      </c>
      <c r="I97" s="7">
        <v>3530230</v>
      </c>
      <c r="J97" s="7">
        <v>46.7</v>
      </c>
      <c r="K97" s="7">
        <v>0</v>
      </c>
      <c r="L97" s="7">
        <v>1648.62</v>
      </c>
      <c r="M97" s="8">
        <v>1.6400000000000001E-2</v>
      </c>
      <c r="N97" s="8">
        <v>2.8E-3</v>
      </c>
      <c r="O97" s="8">
        <v>4.0000000000000002E-4</v>
      </c>
    </row>
    <row r="98" spans="2:15">
      <c r="B98" s="6" t="s">
        <v>760</v>
      </c>
      <c r="C98" s="17">
        <v>823013</v>
      </c>
      <c r="D98" s="18" t="s">
        <v>153</v>
      </c>
      <c r="E98" s="33" t="s">
        <v>1170</v>
      </c>
      <c r="F98" s="18">
        <v>520033309</v>
      </c>
      <c r="G98" s="6" t="s">
        <v>341</v>
      </c>
      <c r="H98" s="6" t="s">
        <v>100</v>
      </c>
      <c r="I98" s="7">
        <v>10000</v>
      </c>
      <c r="J98" s="7">
        <v>1460</v>
      </c>
      <c r="K98" s="7">
        <v>0</v>
      </c>
      <c r="L98" s="7">
        <v>146</v>
      </c>
      <c r="M98" s="8">
        <v>2.0000000000000001E-4</v>
      </c>
      <c r="N98" s="8">
        <v>2.0000000000000001E-4</v>
      </c>
      <c r="O98" s="8">
        <v>0</v>
      </c>
    </row>
    <row r="99" spans="2:15">
      <c r="B99" s="6" t="s">
        <v>761</v>
      </c>
      <c r="C99" s="17">
        <v>473017</v>
      </c>
      <c r="D99" s="18" t="s">
        <v>153</v>
      </c>
      <c r="E99" s="33" t="s">
        <v>1170</v>
      </c>
      <c r="F99" s="18">
        <v>520039660</v>
      </c>
      <c r="G99" s="6" t="s">
        <v>341</v>
      </c>
      <c r="H99" s="6" t="s">
        <v>100</v>
      </c>
      <c r="I99" s="7">
        <v>915520</v>
      </c>
      <c r="J99" s="7">
        <v>171</v>
      </c>
      <c r="K99" s="7">
        <v>0</v>
      </c>
      <c r="L99" s="7">
        <v>1565.54</v>
      </c>
      <c r="M99" s="8">
        <v>2.3E-3</v>
      </c>
      <c r="N99" s="8">
        <v>2.7000000000000001E-3</v>
      </c>
      <c r="O99" s="8">
        <v>4.0000000000000002E-4</v>
      </c>
    </row>
    <row r="100" spans="2:15">
      <c r="B100" s="6" t="s">
        <v>762</v>
      </c>
      <c r="C100" s="17">
        <v>1118447</v>
      </c>
      <c r="D100" s="18" t="s">
        <v>153</v>
      </c>
      <c r="E100" s="33" t="s">
        <v>1170</v>
      </c>
      <c r="F100" s="18">
        <v>520041005</v>
      </c>
      <c r="G100" s="6" t="s">
        <v>341</v>
      </c>
      <c r="H100" s="6" t="s">
        <v>100</v>
      </c>
      <c r="I100" s="7">
        <v>1325032</v>
      </c>
      <c r="J100" s="7">
        <v>420</v>
      </c>
      <c r="K100" s="7">
        <v>0</v>
      </c>
      <c r="L100" s="7">
        <v>5565.13</v>
      </c>
      <c r="M100" s="8">
        <v>7.1999999999999998E-3</v>
      </c>
      <c r="N100" s="8">
        <v>9.4000000000000004E-3</v>
      </c>
      <c r="O100" s="8">
        <v>1.2999999999999999E-3</v>
      </c>
    </row>
    <row r="101" spans="2:15">
      <c r="B101" s="6" t="s">
        <v>763</v>
      </c>
      <c r="C101" s="17">
        <v>1175611</v>
      </c>
      <c r="D101" s="18" t="s">
        <v>153</v>
      </c>
      <c r="E101" s="33" t="s">
        <v>1170</v>
      </c>
      <c r="F101" s="18">
        <v>514574524</v>
      </c>
      <c r="G101" s="6" t="s">
        <v>417</v>
      </c>
      <c r="H101" s="6" t="s">
        <v>100</v>
      </c>
      <c r="I101" s="7">
        <v>54177</v>
      </c>
      <c r="J101" s="7">
        <v>1411</v>
      </c>
      <c r="K101" s="7">
        <v>0</v>
      </c>
      <c r="L101" s="7">
        <v>764.44</v>
      </c>
      <c r="M101" s="8">
        <v>5.0000000000000001E-4</v>
      </c>
      <c r="N101" s="8">
        <v>1.2999999999999999E-3</v>
      </c>
      <c r="O101" s="8">
        <v>2.0000000000000001E-4</v>
      </c>
    </row>
    <row r="102" spans="2:15">
      <c r="B102" s="6" t="s">
        <v>764</v>
      </c>
      <c r="C102" s="17">
        <v>1081561</v>
      </c>
      <c r="D102" s="18" t="s">
        <v>153</v>
      </c>
      <c r="E102" s="33" t="s">
        <v>1170</v>
      </c>
      <c r="F102" s="18">
        <v>520043480</v>
      </c>
      <c r="G102" s="6" t="s">
        <v>476</v>
      </c>
      <c r="H102" s="6" t="s">
        <v>100</v>
      </c>
      <c r="I102" s="7">
        <v>18154</v>
      </c>
      <c r="J102" s="7">
        <v>11590</v>
      </c>
      <c r="K102" s="7">
        <v>0</v>
      </c>
      <c r="L102" s="7">
        <v>2104.0500000000002</v>
      </c>
      <c r="M102" s="8">
        <v>2E-3</v>
      </c>
      <c r="N102" s="8">
        <v>3.5999999999999999E-3</v>
      </c>
      <c r="O102" s="8">
        <v>5.0000000000000001E-4</v>
      </c>
    </row>
    <row r="103" spans="2:15">
      <c r="B103" s="6" t="s">
        <v>765</v>
      </c>
      <c r="C103" s="17">
        <v>384016</v>
      </c>
      <c r="D103" s="18" t="s">
        <v>153</v>
      </c>
      <c r="E103" s="33" t="s">
        <v>1170</v>
      </c>
      <c r="F103" s="18">
        <v>520038530</v>
      </c>
      <c r="G103" s="6" t="s">
        <v>476</v>
      </c>
      <c r="H103" s="6" t="s">
        <v>100</v>
      </c>
      <c r="I103" s="7">
        <v>136632</v>
      </c>
      <c r="J103" s="7">
        <v>1263</v>
      </c>
      <c r="K103" s="7">
        <v>0</v>
      </c>
      <c r="L103" s="7">
        <v>1725.66</v>
      </c>
      <c r="M103" s="8">
        <v>3.7000000000000002E-3</v>
      </c>
      <c r="N103" s="8">
        <v>2.8999999999999998E-3</v>
      </c>
      <c r="O103" s="8">
        <v>4.0000000000000002E-4</v>
      </c>
    </row>
    <row r="104" spans="2:15">
      <c r="B104" s="6" t="s">
        <v>766</v>
      </c>
      <c r="C104" s="17">
        <v>1090141</v>
      </c>
      <c r="D104" s="18" t="s">
        <v>153</v>
      </c>
      <c r="E104" s="33" t="s">
        <v>1170</v>
      </c>
      <c r="F104" s="18">
        <v>511870891</v>
      </c>
      <c r="G104" s="6" t="s">
        <v>476</v>
      </c>
      <c r="H104" s="6" t="s">
        <v>100</v>
      </c>
      <c r="I104" s="7">
        <v>948000</v>
      </c>
      <c r="J104" s="7">
        <v>233.7</v>
      </c>
      <c r="K104" s="7">
        <v>0</v>
      </c>
      <c r="L104" s="7">
        <v>2215.48</v>
      </c>
      <c r="M104" s="8">
        <v>1.29E-2</v>
      </c>
      <c r="N104" s="8">
        <v>3.8E-3</v>
      </c>
      <c r="O104" s="8">
        <v>5.0000000000000001E-4</v>
      </c>
    </row>
    <row r="105" spans="2:15">
      <c r="B105" s="6" t="s">
        <v>767</v>
      </c>
      <c r="C105" s="17">
        <v>813014</v>
      </c>
      <c r="D105" s="18" t="s">
        <v>153</v>
      </c>
      <c r="E105" s="33" t="s">
        <v>1170</v>
      </c>
      <c r="F105" s="18">
        <v>520032988</v>
      </c>
      <c r="G105" s="6" t="s">
        <v>314</v>
      </c>
      <c r="H105" s="6" t="s">
        <v>100</v>
      </c>
      <c r="I105" s="7">
        <v>3284</v>
      </c>
      <c r="J105" s="7">
        <v>24970</v>
      </c>
      <c r="K105" s="7">
        <v>0</v>
      </c>
      <c r="L105" s="7">
        <v>820.01</v>
      </c>
      <c r="M105" s="8">
        <v>2.9999999999999997E-4</v>
      </c>
      <c r="N105" s="8">
        <v>1.4E-3</v>
      </c>
      <c r="O105" s="8">
        <v>2.0000000000000001E-4</v>
      </c>
    </row>
    <row r="106" spans="2:15">
      <c r="B106" s="6" t="s">
        <v>768</v>
      </c>
      <c r="C106" s="17">
        <v>1170216</v>
      </c>
      <c r="D106" s="18" t="s">
        <v>153</v>
      </c>
      <c r="E106" s="33" t="s">
        <v>1170</v>
      </c>
      <c r="F106" s="18">
        <v>515251593</v>
      </c>
      <c r="G106" s="6" t="s">
        <v>314</v>
      </c>
      <c r="H106" s="6" t="s">
        <v>100</v>
      </c>
      <c r="I106" s="7">
        <v>25610</v>
      </c>
      <c r="J106" s="7">
        <v>1100</v>
      </c>
      <c r="K106" s="7">
        <v>4.3099999999999996</v>
      </c>
      <c r="L106" s="7">
        <v>286.02</v>
      </c>
      <c r="M106" s="8">
        <v>2.0000000000000001E-4</v>
      </c>
      <c r="N106" s="8">
        <v>5.0000000000000001E-4</v>
      </c>
      <c r="O106" s="8">
        <v>1E-4</v>
      </c>
    </row>
    <row r="107" spans="2:15">
      <c r="B107" s="6" t="s">
        <v>769</v>
      </c>
      <c r="C107" s="17">
        <v>136010</v>
      </c>
      <c r="D107" s="18" t="s">
        <v>153</v>
      </c>
      <c r="E107" s="33" t="s">
        <v>1170</v>
      </c>
      <c r="F107" s="18">
        <v>520034257</v>
      </c>
      <c r="G107" s="6" t="s">
        <v>350</v>
      </c>
      <c r="H107" s="6" t="s">
        <v>100</v>
      </c>
      <c r="I107" s="7">
        <v>4752820</v>
      </c>
      <c r="J107" s="7">
        <v>359.1</v>
      </c>
      <c r="K107" s="7">
        <v>0</v>
      </c>
      <c r="L107" s="7">
        <v>17067.38</v>
      </c>
      <c r="M107" s="8">
        <v>1.9099999999999999E-2</v>
      </c>
      <c r="N107" s="8">
        <v>2.8899999999999999E-2</v>
      </c>
      <c r="O107" s="8">
        <v>4.1000000000000003E-3</v>
      </c>
    </row>
    <row r="108" spans="2:15">
      <c r="B108" s="6" t="s">
        <v>770</v>
      </c>
      <c r="C108" s="17">
        <v>1158161</v>
      </c>
      <c r="D108" s="18" t="s">
        <v>153</v>
      </c>
      <c r="E108" s="33" t="s">
        <v>1170</v>
      </c>
      <c r="F108" s="18">
        <v>510792773</v>
      </c>
      <c r="G108" s="6" t="s">
        <v>426</v>
      </c>
      <c r="H108" s="6" t="s">
        <v>100</v>
      </c>
      <c r="I108" s="7">
        <v>33847</v>
      </c>
      <c r="J108" s="7">
        <v>1579</v>
      </c>
      <c r="K108" s="7">
        <v>0</v>
      </c>
      <c r="L108" s="7">
        <v>534.44000000000005</v>
      </c>
      <c r="M108" s="8">
        <v>8.0000000000000004E-4</v>
      </c>
      <c r="N108" s="8">
        <v>8.9999999999999998E-4</v>
      </c>
      <c r="O108" s="8">
        <v>1E-4</v>
      </c>
    </row>
    <row r="109" spans="2:15">
      <c r="B109" s="6" t="s">
        <v>771</v>
      </c>
      <c r="C109" s="17">
        <v>1180876</v>
      </c>
      <c r="D109" s="18" t="s">
        <v>153</v>
      </c>
      <c r="E109" s="33" t="s">
        <v>1170</v>
      </c>
      <c r="F109" s="18">
        <v>515166544</v>
      </c>
      <c r="G109" s="6" t="s">
        <v>690</v>
      </c>
      <c r="H109" s="6" t="s">
        <v>100</v>
      </c>
      <c r="I109" s="7">
        <v>489100</v>
      </c>
      <c r="J109" s="7">
        <v>409.2</v>
      </c>
      <c r="K109" s="7">
        <v>0</v>
      </c>
      <c r="L109" s="7">
        <v>2001.4</v>
      </c>
      <c r="M109" s="8">
        <v>1.32E-2</v>
      </c>
      <c r="N109" s="8">
        <v>3.3999999999999998E-3</v>
      </c>
      <c r="O109" s="8">
        <v>5.0000000000000001E-4</v>
      </c>
    </row>
    <row r="110" spans="2:15">
      <c r="B110" s="6" t="s">
        <v>772</v>
      </c>
      <c r="C110" s="17">
        <v>1083377</v>
      </c>
      <c r="D110" s="18" t="s">
        <v>153</v>
      </c>
      <c r="E110" s="33" t="s">
        <v>1170</v>
      </c>
      <c r="F110" s="18">
        <v>520044231</v>
      </c>
      <c r="G110" s="6" t="s">
        <v>690</v>
      </c>
      <c r="H110" s="6" t="s">
        <v>100</v>
      </c>
      <c r="I110" s="7">
        <v>62595</v>
      </c>
      <c r="J110" s="7">
        <v>701.5</v>
      </c>
      <c r="K110" s="7">
        <v>0</v>
      </c>
      <c r="L110" s="7">
        <v>439.1</v>
      </c>
      <c r="M110" s="8">
        <v>3.0000000000000001E-3</v>
      </c>
      <c r="N110" s="8">
        <v>6.9999999999999999E-4</v>
      </c>
      <c r="O110" s="8">
        <v>1E-4</v>
      </c>
    </row>
    <row r="111" spans="2:15">
      <c r="B111" s="6" t="s">
        <v>773</v>
      </c>
      <c r="C111" s="17">
        <v>1182591</v>
      </c>
      <c r="D111" s="18" t="s">
        <v>153</v>
      </c>
      <c r="E111" s="33" t="s">
        <v>1170</v>
      </c>
      <c r="F111" s="18">
        <v>513721803</v>
      </c>
      <c r="G111" s="6" t="s">
        <v>774</v>
      </c>
      <c r="H111" s="6" t="s">
        <v>100</v>
      </c>
      <c r="I111" s="7">
        <v>1000</v>
      </c>
      <c r="J111" s="7">
        <v>371.2</v>
      </c>
      <c r="K111" s="7">
        <v>0</v>
      </c>
      <c r="L111" s="7">
        <v>3.71</v>
      </c>
      <c r="M111" s="8">
        <v>3.3349999999999997E-5</v>
      </c>
      <c r="N111" s="8">
        <v>0</v>
      </c>
      <c r="O111" s="8">
        <v>0</v>
      </c>
    </row>
    <row r="112" spans="2:15">
      <c r="B112" s="6" t="s">
        <v>775</v>
      </c>
      <c r="C112" s="17">
        <v>265017</v>
      </c>
      <c r="D112" s="18" t="s">
        <v>153</v>
      </c>
      <c r="E112" s="33" t="s">
        <v>1170</v>
      </c>
      <c r="F112" s="18">
        <v>520036153</v>
      </c>
      <c r="G112" s="6" t="s">
        <v>696</v>
      </c>
      <c r="H112" s="6" t="s">
        <v>100</v>
      </c>
      <c r="I112" s="7">
        <v>157267</v>
      </c>
      <c r="J112" s="7">
        <v>2481</v>
      </c>
      <c r="K112" s="7">
        <v>0</v>
      </c>
      <c r="L112" s="7">
        <v>3901.79</v>
      </c>
      <c r="M112" s="8">
        <v>6.3E-3</v>
      </c>
      <c r="N112" s="8">
        <v>6.6E-3</v>
      </c>
      <c r="O112" s="8">
        <v>8.9999999999999998E-4</v>
      </c>
    </row>
    <row r="113" spans="2:15">
      <c r="B113" s="6" t="s">
        <v>776</v>
      </c>
      <c r="C113" s="17">
        <v>1082114</v>
      </c>
      <c r="D113" s="18" t="s">
        <v>153</v>
      </c>
      <c r="E113" s="33" t="s">
        <v>1170</v>
      </c>
      <c r="F113" s="18">
        <v>520043928</v>
      </c>
      <c r="G113" s="6" t="s">
        <v>777</v>
      </c>
      <c r="H113" s="6" t="s">
        <v>100</v>
      </c>
      <c r="I113" s="7">
        <v>235000</v>
      </c>
      <c r="J113" s="7">
        <v>645</v>
      </c>
      <c r="K113" s="7">
        <v>0</v>
      </c>
      <c r="L113" s="7">
        <v>1515.75</v>
      </c>
      <c r="M113" s="8">
        <v>5.0000000000000001E-3</v>
      </c>
      <c r="N113" s="8">
        <v>2.5999999999999999E-3</v>
      </c>
      <c r="O113" s="8">
        <v>4.0000000000000002E-4</v>
      </c>
    </row>
    <row r="114" spans="2:15">
      <c r="B114" s="6" t="s">
        <v>778</v>
      </c>
      <c r="C114" s="17">
        <v>1183656</v>
      </c>
      <c r="D114" s="18" t="s">
        <v>153</v>
      </c>
      <c r="E114" s="33" t="s">
        <v>1170</v>
      </c>
      <c r="F114" s="18">
        <v>511605719</v>
      </c>
      <c r="G114" s="6" t="s">
        <v>256</v>
      </c>
      <c r="H114" s="6" t="s">
        <v>100</v>
      </c>
      <c r="I114" s="7">
        <v>2200</v>
      </c>
      <c r="J114" s="7">
        <v>963.7</v>
      </c>
      <c r="K114" s="7">
        <v>0</v>
      </c>
      <c r="L114" s="7">
        <v>21.2</v>
      </c>
      <c r="M114" s="8">
        <v>3.146E-5</v>
      </c>
      <c r="N114" s="8">
        <v>0</v>
      </c>
      <c r="O114" s="8">
        <v>0</v>
      </c>
    </row>
    <row r="115" spans="2:15">
      <c r="B115" s="6" t="s">
        <v>779</v>
      </c>
      <c r="C115" s="17">
        <v>1139195</v>
      </c>
      <c r="D115" s="18" t="s">
        <v>153</v>
      </c>
      <c r="E115" s="33" t="s">
        <v>1170</v>
      </c>
      <c r="F115" s="18">
        <v>515434074</v>
      </c>
      <c r="G115" s="6" t="s">
        <v>256</v>
      </c>
      <c r="H115" s="6" t="s">
        <v>100</v>
      </c>
      <c r="I115" s="7">
        <v>5000</v>
      </c>
      <c r="J115" s="7">
        <v>380</v>
      </c>
      <c r="K115" s="7">
        <v>0</v>
      </c>
      <c r="L115" s="7">
        <v>19</v>
      </c>
      <c r="M115" s="8">
        <v>3.8160000000000001E-5</v>
      </c>
      <c r="N115" s="8">
        <v>0</v>
      </c>
      <c r="O115" s="8">
        <v>0</v>
      </c>
    </row>
    <row r="116" spans="2:15">
      <c r="B116" s="6" t="s">
        <v>780</v>
      </c>
      <c r="C116" s="17">
        <v>366013</v>
      </c>
      <c r="D116" s="18" t="s">
        <v>153</v>
      </c>
      <c r="E116" s="33" t="s">
        <v>1170</v>
      </c>
      <c r="F116" s="18">
        <v>520038332</v>
      </c>
      <c r="G116" s="6" t="s">
        <v>256</v>
      </c>
      <c r="H116" s="6" t="s">
        <v>100</v>
      </c>
      <c r="I116" s="7">
        <v>157828</v>
      </c>
      <c r="J116" s="7">
        <v>254.5</v>
      </c>
      <c r="K116" s="7">
        <v>0</v>
      </c>
      <c r="L116" s="7">
        <v>401.67</v>
      </c>
      <c r="M116" s="8">
        <v>5.0000000000000001E-4</v>
      </c>
      <c r="N116" s="8">
        <v>6.9999999999999999E-4</v>
      </c>
      <c r="O116" s="8">
        <v>1E-4</v>
      </c>
    </row>
    <row r="117" spans="2:15">
      <c r="B117" s="6" t="s">
        <v>781</v>
      </c>
      <c r="C117" s="17">
        <v>387019</v>
      </c>
      <c r="D117" s="18" t="s">
        <v>153</v>
      </c>
      <c r="E117" s="33" t="s">
        <v>1170</v>
      </c>
      <c r="F117" s="18">
        <v>520038894</v>
      </c>
      <c r="G117" s="6" t="s">
        <v>361</v>
      </c>
      <c r="H117" s="6" t="s">
        <v>100</v>
      </c>
      <c r="I117" s="7">
        <v>80810</v>
      </c>
      <c r="J117" s="7">
        <v>12750</v>
      </c>
      <c r="K117" s="7">
        <v>0</v>
      </c>
      <c r="L117" s="7">
        <v>10303.280000000001</v>
      </c>
      <c r="M117" s="8">
        <v>3.2000000000000002E-3</v>
      </c>
      <c r="N117" s="8">
        <v>1.7500000000000002E-2</v>
      </c>
      <c r="O117" s="8">
        <v>2.5000000000000001E-3</v>
      </c>
    </row>
    <row r="118" spans="2:15">
      <c r="B118" s="6" t="s">
        <v>782</v>
      </c>
      <c r="C118" s="17">
        <v>1187640</v>
      </c>
      <c r="D118" s="18" t="s">
        <v>153</v>
      </c>
      <c r="E118" s="33" t="s">
        <v>1170</v>
      </c>
      <c r="F118" s="18">
        <v>514259183</v>
      </c>
      <c r="G118" s="6" t="s">
        <v>783</v>
      </c>
      <c r="H118" s="6" t="s">
        <v>100</v>
      </c>
      <c r="I118" s="7">
        <v>268950</v>
      </c>
      <c r="J118" s="7">
        <v>425</v>
      </c>
      <c r="K118" s="7">
        <v>0</v>
      </c>
      <c r="L118" s="7">
        <v>1143.04</v>
      </c>
      <c r="M118" s="8">
        <v>1.7299999999999999E-2</v>
      </c>
      <c r="N118" s="8">
        <v>1.9E-3</v>
      </c>
      <c r="O118" s="8">
        <v>2.9999999999999997E-4</v>
      </c>
    </row>
    <row r="119" spans="2:15">
      <c r="B119" s="6" t="s">
        <v>784</v>
      </c>
      <c r="C119" s="17">
        <v>1172287</v>
      </c>
      <c r="D119" s="18" t="s">
        <v>153</v>
      </c>
      <c r="E119" s="33" t="s">
        <v>1170</v>
      </c>
      <c r="F119" s="18">
        <v>516046307</v>
      </c>
      <c r="G119" s="6" t="s">
        <v>397</v>
      </c>
      <c r="H119" s="6" t="s">
        <v>100</v>
      </c>
      <c r="I119" s="7">
        <v>84165</v>
      </c>
      <c r="J119" s="7">
        <v>3289</v>
      </c>
      <c r="K119" s="7">
        <v>0</v>
      </c>
      <c r="L119" s="7">
        <v>2768.19</v>
      </c>
      <c r="M119" s="8">
        <v>5.1000000000000004E-3</v>
      </c>
      <c r="N119" s="8">
        <v>4.7000000000000002E-3</v>
      </c>
      <c r="O119" s="8">
        <v>6.9999999999999999E-4</v>
      </c>
    </row>
    <row r="120" spans="2:15">
      <c r="B120" s="6" t="s">
        <v>785</v>
      </c>
      <c r="C120" s="17">
        <v>11722870</v>
      </c>
      <c r="D120" s="18" t="s">
        <v>153</v>
      </c>
      <c r="E120" s="33" t="s">
        <v>1170</v>
      </c>
      <c r="F120" s="18">
        <v>516046307</v>
      </c>
      <c r="G120" s="6" t="s">
        <v>397</v>
      </c>
      <c r="H120" s="6" t="s">
        <v>100</v>
      </c>
      <c r="I120" s="7">
        <v>622500</v>
      </c>
      <c r="J120" s="7">
        <v>3042.24</v>
      </c>
      <c r="K120" s="7">
        <v>0</v>
      </c>
      <c r="L120" s="7">
        <v>18937.93</v>
      </c>
      <c r="M120" s="8">
        <v>3.7600000000000001E-2</v>
      </c>
      <c r="N120" s="8">
        <v>3.2099999999999997E-2</v>
      </c>
      <c r="O120" s="8">
        <v>4.4999999999999997E-3</v>
      </c>
    </row>
    <row r="121" spans="2:15">
      <c r="B121" s="6" t="s">
        <v>786</v>
      </c>
      <c r="C121" s="17">
        <v>1179142</v>
      </c>
      <c r="D121" s="18" t="s">
        <v>153</v>
      </c>
      <c r="E121" s="33" t="s">
        <v>1170</v>
      </c>
      <c r="F121" s="18">
        <v>513561399</v>
      </c>
      <c r="G121" s="6" t="s">
        <v>787</v>
      </c>
      <c r="H121" s="6" t="s">
        <v>100</v>
      </c>
      <c r="I121" s="7">
        <v>547710</v>
      </c>
      <c r="J121" s="7">
        <v>592.4</v>
      </c>
      <c r="K121" s="7">
        <v>0</v>
      </c>
      <c r="L121" s="7">
        <v>3244.63</v>
      </c>
      <c r="M121" s="8">
        <v>5.1000000000000004E-3</v>
      </c>
      <c r="N121" s="8">
        <v>5.4999999999999997E-3</v>
      </c>
      <c r="O121" s="8">
        <v>8.0000000000000004E-4</v>
      </c>
    </row>
    <row r="122" spans="2:15">
      <c r="B122" s="6" t="s">
        <v>788</v>
      </c>
      <c r="C122" s="17">
        <v>1173699</v>
      </c>
      <c r="D122" s="18" t="s">
        <v>153</v>
      </c>
      <c r="E122" s="33" t="s">
        <v>1170</v>
      </c>
      <c r="F122" s="18">
        <v>516250107</v>
      </c>
      <c r="G122" s="6" t="s">
        <v>466</v>
      </c>
      <c r="H122" s="6" t="s">
        <v>100</v>
      </c>
      <c r="I122" s="7">
        <v>10500</v>
      </c>
      <c r="J122" s="7">
        <v>4297</v>
      </c>
      <c r="K122" s="7">
        <v>0</v>
      </c>
      <c r="L122" s="7">
        <v>451.19</v>
      </c>
      <c r="M122" s="8">
        <v>4.0000000000000002E-4</v>
      </c>
      <c r="N122" s="8">
        <v>8.0000000000000004E-4</v>
      </c>
      <c r="O122" s="8">
        <v>1E-4</v>
      </c>
    </row>
    <row r="123" spans="2:15">
      <c r="B123" s="6" t="s">
        <v>789</v>
      </c>
      <c r="C123" s="17">
        <v>1123777</v>
      </c>
      <c r="D123" s="18" t="s">
        <v>153</v>
      </c>
      <c r="E123" s="33" t="s">
        <v>1170</v>
      </c>
      <c r="F123" s="18">
        <v>514068980</v>
      </c>
      <c r="G123" s="6" t="s">
        <v>466</v>
      </c>
      <c r="H123" s="6" t="s">
        <v>100</v>
      </c>
      <c r="I123" s="7">
        <v>112558</v>
      </c>
      <c r="J123" s="7">
        <v>3555</v>
      </c>
      <c r="K123" s="7">
        <v>0</v>
      </c>
      <c r="L123" s="7">
        <v>4001.44</v>
      </c>
      <c r="M123" s="8">
        <v>7.7999999999999996E-3</v>
      </c>
      <c r="N123" s="8">
        <v>6.7999999999999996E-3</v>
      </c>
      <c r="O123" s="8">
        <v>1E-3</v>
      </c>
    </row>
    <row r="124" spans="2:15">
      <c r="B124" s="6" t="s">
        <v>790</v>
      </c>
      <c r="C124" s="17">
        <v>103010</v>
      </c>
      <c r="D124" s="18" t="s">
        <v>153</v>
      </c>
      <c r="E124" s="33" t="s">
        <v>1170</v>
      </c>
      <c r="F124" s="18">
        <v>520041187</v>
      </c>
      <c r="G124" s="6" t="s">
        <v>466</v>
      </c>
      <c r="H124" s="6" t="s">
        <v>100</v>
      </c>
      <c r="I124" s="7">
        <v>16570</v>
      </c>
      <c r="J124" s="7">
        <v>519</v>
      </c>
      <c r="K124" s="7">
        <v>0</v>
      </c>
      <c r="L124" s="7">
        <v>86</v>
      </c>
      <c r="M124" s="8">
        <v>2.0000000000000001E-4</v>
      </c>
      <c r="N124" s="8">
        <v>1E-4</v>
      </c>
      <c r="O124" s="8">
        <v>0</v>
      </c>
    </row>
    <row r="125" spans="2:15">
      <c r="B125" s="6" t="s">
        <v>791</v>
      </c>
      <c r="C125" s="17">
        <v>1168558</v>
      </c>
      <c r="D125" s="18" t="s">
        <v>153</v>
      </c>
      <c r="E125" s="33" t="s">
        <v>1170</v>
      </c>
      <c r="F125" s="18">
        <v>513618967</v>
      </c>
      <c r="G125" s="6" t="s">
        <v>466</v>
      </c>
      <c r="H125" s="6" t="s">
        <v>100</v>
      </c>
      <c r="I125" s="7">
        <v>93794</v>
      </c>
      <c r="J125" s="7">
        <v>705</v>
      </c>
      <c r="K125" s="7">
        <v>0</v>
      </c>
      <c r="L125" s="7">
        <v>661.25</v>
      </c>
      <c r="M125" s="8">
        <v>6.9999999999999999E-4</v>
      </c>
      <c r="N125" s="8">
        <v>1.1000000000000001E-3</v>
      </c>
      <c r="O125" s="8">
        <v>2.0000000000000001E-4</v>
      </c>
    </row>
    <row r="126" spans="2:15">
      <c r="B126" s="13" t="s">
        <v>792</v>
      </c>
      <c r="C126" s="30" t="s">
        <v>1170</v>
      </c>
      <c r="D126" s="35" t="s">
        <v>1170</v>
      </c>
      <c r="E126" s="31" t="s">
        <v>1170</v>
      </c>
      <c r="F126" s="31" t="s">
        <v>1170</v>
      </c>
      <c r="G126" s="31" t="s">
        <v>1170</v>
      </c>
      <c r="H126" s="31" t="s">
        <v>1170</v>
      </c>
      <c r="I126" s="15">
        <v>0</v>
      </c>
      <c r="J126" s="26" t="s">
        <v>1170</v>
      </c>
      <c r="K126" s="26" t="s">
        <v>1170</v>
      </c>
      <c r="L126" s="15">
        <v>0</v>
      </c>
      <c r="M126" s="26" t="s">
        <v>1170</v>
      </c>
      <c r="N126" s="16">
        <v>0</v>
      </c>
      <c r="O126" s="16">
        <v>0</v>
      </c>
    </row>
    <row r="127" spans="2:15">
      <c r="B127" s="3" t="s">
        <v>121</v>
      </c>
      <c r="C127" s="28" t="s">
        <v>1170</v>
      </c>
      <c r="D127" s="34" t="s">
        <v>1170</v>
      </c>
      <c r="E127" s="29" t="s">
        <v>1170</v>
      </c>
      <c r="F127" s="29" t="s">
        <v>1170</v>
      </c>
      <c r="G127" s="29" t="s">
        <v>1170</v>
      </c>
      <c r="H127" s="29" t="s">
        <v>1170</v>
      </c>
      <c r="I127" s="9">
        <v>923081.37</v>
      </c>
      <c r="J127" s="26" t="s">
        <v>1170</v>
      </c>
      <c r="K127" s="26" t="s">
        <v>1170</v>
      </c>
      <c r="L127" s="9">
        <v>39080.629999999997</v>
      </c>
      <c r="M127" s="26" t="s">
        <v>1170</v>
      </c>
      <c r="N127" s="10">
        <v>6.6299999999999998E-2</v>
      </c>
      <c r="O127" s="10">
        <v>9.2999999999999992E-3</v>
      </c>
    </row>
    <row r="128" spans="2:15">
      <c r="B128" s="13" t="s">
        <v>234</v>
      </c>
      <c r="C128" s="30" t="s">
        <v>1170</v>
      </c>
      <c r="D128" s="35" t="s">
        <v>1170</v>
      </c>
      <c r="E128" s="31" t="s">
        <v>1170</v>
      </c>
      <c r="F128" s="31" t="s">
        <v>1170</v>
      </c>
      <c r="G128" s="31" t="s">
        <v>1170</v>
      </c>
      <c r="H128" s="31" t="s">
        <v>1170</v>
      </c>
      <c r="I128" s="15">
        <v>557334.37</v>
      </c>
      <c r="J128" s="26" t="s">
        <v>1170</v>
      </c>
      <c r="K128" s="26" t="s">
        <v>1170</v>
      </c>
      <c r="L128" s="15">
        <v>25289.06</v>
      </c>
      <c r="M128" s="26" t="s">
        <v>1170</v>
      </c>
      <c r="N128" s="16">
        <v>4.2900000000000001E-2</v>
      </c>
      <c r="O128" s="16">
        <v>6.0000000000000001E-3</v>
      </c>
    </row>
    <row r="129" spans="2:15">
      <c r="B129" s="6" t="s">
        <v>793</v>
      </c>
      <c r="C129" s="17" t="s">
        <v>794</v>
      </c>
      <c r="D129" s="18" t="s">
        <v>795</v>
      </c>
      <c r="E129" s="6" t="s">
        <v>554</v>
      </c>
      <c r="F129" s="33" t="s">
        <v>1170</v>
      </c>
      <c r="G129" s="6" t="s">
        <v>796</v>
      </c>
      <c r="H129" s="6" t="s">
        <v>42</v>
      </c>
      <c r="I129" s="7">
        <v>70564.37</v>
      </c>
      <c r="J129" s="7">
        <v>4653</v>
      </c>
      <c r="K129" s="7">
        <v>0</v>
      </c>
      <c r="L129" s="7">
        <v>11908.75</v>
      </c>
      <c r="M129" s="8">
        <v>1.6000000000000001E-3</v>
      </c>
      <c r="N129" s="8">
        <v>2.0199999999999999E-2</v>
      </c>
      <c r="O129" s="8">
        <v>2.8E-3</v>
      </c>
    </row>
    <row r="130" spans="2:15">
      <c r="B130" s="6" t="s">
        <v>797</v>
      </c>
      <c r="C130" s="17" t="s">
        <v>798</v>
      </c>
      <c r="D130" s="18" t="s">
        <v>799</v>
      </c>
      <c r="E130" s="6" t="s">
        <v>554</v>
      </c>
      <c r="F130" s="18">
        <v>512527383</v>
      </c>
      <c r="G130" s="6" t="s">
        <v>800</v>
      </c>
      <c r="H130" s="6" t="s">
        <v>45</v>
      </c>
      <c r="I130" s="7">
        <v>125000</v>
      </c>
      <c r="J130" s="7">
        <v>695</v>
      </c>
      <c r="K130" s="7">
        <v>0</v>
      </c>
      <c r="L130" s="7">
        <v>3747.35</v>
      </c>
      <c r="M130" s="8">
        <v>7.6E-3</v>
      </c>
      <c r="N130" s="8">
        <v>6.4000000000000003E-3</v>
      </c>
      <c r="O130" s="8">
        <v>8.9999999999999998E-4</v>
      </c>
    </row>
    <row r="131" spans="2:15">
      <c r="B131" s="6" t="s">
        <v>801</v>
      </c>
      <c r="C131" s="17" t="s">
        <v>802</v>
      </c>
      <c r="D131" s="18" t="s">
        <v>580</v>
      </c>
      <c r="E131" s="6" t="s">
        <v>554</v>
      </c>
      <c r="F131" s="18">
        <v>520013954</v>
      </c>
      <c r="G131" s="6" t="s">
        <v>656</v>
      </c>
      <c r="H131" s="6" t="s">
        <v>42</v>
      </c>
      <c r="I131" s="7">
        <v>75420</v>
      </c>
      <c r="J131" s="7">
        <v>1044</v>
      </c>
      <c r="K131" s="7">
        <v>0</v>
      </c>
      <c r="L131" s="7">
        <v>2855.84</v>
      </c>
      <c r="M131" s="8">
        <v>1E-4</v>
      </c>
      <c r="N131" s="8">
        <v>4.7999999999999996E-3</v>
      </c>
      <c r="O131" s="8">
        <v>6.9999999999999999E-4</v>
      </c>
    </row>
    <row r="132" spans="2:15">
      <c r="B132" s="6" t="s">
        <v>803</v>
      </c>
      <c r="C132" s="17" t="s">
        <v>804</v>
      </c>
      <c r="D132" s="18" t="s">
        <v>795</v>
      </c>
      <c r="E132" s="6" t="s">
        <v>554</v>
      </c>
      <c r="F132" s="33" t="s">
        <v>1170</v>
      </c>
      <c r="G132" s="6" t="s">
        <v>613</v>
      </c>
      <c r="H132" s="6" t="s">
        <v>42</v>
      </c>
      <c r="I132" s="7">
        <v>285050</v>
      </c>
      <c r="J132" s="7">
        <v>643</v>
      </c>
      <c r="K132" s="7">
        <v>0</v>
      </c>
      <c r="L132" s="7">
        <v>6647.82</v>
      </c>
      <c r="M132" s="8">
        <v>4.1000000000000003E-3</v>
      </c>
      <c r="N132" s="8">
        <v>1.1299999999999999E-2</v>
      </c>
      <c r="O132" s="8">
        <v>1.6000000000000001E-3</v>
      </c>
    </row>
    <row r="133" spans="2:15">
      <c r="B133" s="6" t="s">
        <v>805</v>
      </c>
      <c r="C133" s="17" t="s">
        <v>806</v>
      </c>
      <c r="D133" s="18" t="s">
        <v>795</v>
      </c>
      <c r="E133" s="6" t="s">
        <v>554</v>
      </c>
      <c r="F133" s="18">
        <v>520043811</v>
      </c>
      <c r="G133" s="6" t="s">
        <v>807</v>
      </c>
      <c r="H133" s="6" t="s">
        <v>42</v>
      </c>
      <c r="I133" s="7">
        <v>1300</v>
      </c>
      <c r="J133" s="7">
        <v>2723.99</v>
      </c>
      <c r="K133" s="7">
        <v>0.85</v>
      </c>
      <c r="L133" s="7">
        <v>129.29</v>
      </c>
      <c r="M133" s="8">
        <v>1E-4</v>
      </c>
      <c r="N133" s="8">
        <v>2.0000000000000001E-4</v>
      </c>
      <c r="O133" s="8">
        <v>0</v>
      </c>
    </row>
    <row r="134" spans="2:15">
      <c r="B134" s="13" t="s">
        <v>235</v>
      </c>
      <c r="C134" s="30" t="s">
        <v>1170</v>
      </c>
      <c r="D134" s="35" t="s">
        <v>1170</v>
      </c>
      <c r="E134" s="31" t="s">
        <v>1170</v>
      </c>
      <c r="F134" s="31" t="s">
        <v>1170</v>
      </c>
      <c r="G134" s="31" t="s">
        <v>1170</v>
      </c>
      <c r="H134" s="31" t="s">
        <v>1170</v>
      </c>
      <c r="I134" s="15">
        <v>365747</v>
      </c>
      <c r="J134" s="26" t="s">
        <v>1170</v>
      </c>
      <c r="K134" s="26" t="s">
        <v>1170</v>
      </c>
      <c r="L134" s="15">
        <v>13791.57</v>
      </c>
      <c r="M134" s="26" t="s">
        <v>1170</v>
      </c>
      <c r="N134" s="16">
        <v>2.3400000000000001E-2</v>
      </c>
      <c r="O134" s="16">
        <v>3.3E-3</v>
      </c>
    </row>
    <row r="135" spans="2:15">
      <c r="B135" s="6" t="s">
        <v>808</v>
      </c>
      <c r="C135" s="17" t="s">
        <v>809</v>
      </c>
      <c r="D135" s="18" t="s">
        <v>195</v>
      </c>
      <c r="E135" s="6" t="s">
        <v>554</v>
      </c>
      <c r="F135" s="18">
        <v>2250</v>
      </c>
      <c r="G135" s="6" t="s">
        <v>569</v>
      </c>
      <c r="H135" s="6" t="s">
        <v>44</v>
      </c>
      <c r="I135" s="7">
        <v>3260</v>
      </c>
      <c r="J135" s="7">
        <v>1044</v>
      </c>
      <c r="K135" s="7">
        <v>0</v>
      </c>
      <c r="L135" s="7">
        <v>157.27000000000001</v>
      </c>
      <c r="M135" s="8">
        <v>1.7770000000000001E-5</v>
      </c>
      <c r="N135" s="8">
        <v>2.9999999999999997E-4</v>
      </c>
      <c r="O135" s="8">
        <v>0</v>
      </c>
    </row>
    <row r="136" spans="2:15">
      <c r="B136" s="6" t="s">
        <v>810</v>
      </c>
      <c r="C136" s="17" t="s">
        <v>811</v>
      </c>
      <c r="D136" s="18" t="s">
        <v>201</v>
      </c>
      <c r="E136" s="6" t="s">
        <v>554</v>
      </c>
      <c r="F136" s="33" t="s">
        <v>1170</v>
      </c>
      <c r="G136" s="6" t="s">
        <v>812</v>
      </c>
      <c r="H136" s="6" t="s">
        <v>47</v>
      </c>
      <c r="I136" s="7">
        <v>1632</v>
      </c>
      <c r="J136" s="7">
        <v>28700</v>
      </c>
      <c r="K136" s="7">
        <v>0</v>
      </c>
      <c r="L136" s="7">
        <v>1878.97</v>
      </c>
      <c r="M136" s="8">
        <v>3.7469999999999999E-5</v>
      </c>
      <c r="N136" s="8">
        <v>3.2000000000000002E-3</v>
      </c>
      <c r="O136" s="8">
        <v>4.0000000000000002E-4</v>
      </c>
    </row>
    <row r="137" spans="2:15">
      <c r="B137" s="6" t="s">
        <v>813</v>
      </c>
      <c r="C137" s="17" t="s">
        <v>814</v>
      </c>
      <c r="D137" s="18" t="s">
        <v>580</v>
      </c>
      <c r="E137" s="6" t="s">
        <v>554</v>
      </c>
      <c r="F137" s="33" t="s">
        <v>1170</v>
      </c>
      <c r="G137" s="6" t="s">
        <v>656</v>
      </c>
      <c r="H137" s="6" t="s">
        <v>42</v>
      </c>
      <c r="I137" s="7">
        <v>30500</v>
      </c>
      <c r="J137" s="7">
        <v>2879</v>
      </c>
      <c r="K137" s="7">
        <v>0</v>
      </c>
      <c r="L137" s="7">
        <v>3184.85</v>
      </c>
      <c r="M137" s="8">
        <v>5.4E-6</v>
      </c>
      <c r="N137" s="8">
        <v>5.4000000000000003E-3</v>
      </c>
      <c r="O137" s="8">
        <v>8.0000000000000004E-4</v>
      </c>
    </row>
    <row r="138" spans="2:15">
      <c r="B138" s="6" t="s">
        <v>815</v>
      </c>
      <c r="C138" s="17" t="s">
        <v>816</v>
      </c>
      <c r="D138" s="18" t="s">
        <v>580</v>
      </c>
      <c r="E138" s="6" t="s">
        <v>554</v>
      </c>
      <c r="F138" s="33" t="s">
        <v>1170</v>
      </c>
      <c r="G138" s="6" t="s">
        <v>656</v>
      </c>
      <c r="H138" s="6" t="s">
        <v>42</v>
      </c>
      <c r="I138" s="7">
        <v>67500</v>
      </c>
      <c r="J138" s="7">
        <v>1427</v>
      </c>
      <c r="K138" s="7">
        <v>0</v>
      </c>
      <c r="L138" s="7">
        <v>3493.62</v>
      </c>
      <c r="M138" s="8">
        <v>2.1330000000000001E-5</v>
      </c>
      <c r="N138" s="8">
        <v>5.8999999999999999E-3</v>
      </c>
      <c r="O138" s="8">
        <v>8.0000000000000004E-4</v>
      </c>
    </row>
    <row r="139" spans="2:15">
      <c r="B139" s="6" t="s">
        <v>817</v>
      </c>
      <c r="C139" s="17" t="s">
        <v>818</v>
      </c>
      <c r="D139" s="18" t="s">
        <v>201</v>
      </c>
      <c r="E139" s="6" t="s">
        <v>554</v>
      </c>
      <c r="F139" s="33" t="s">
        <v>1170</v>
      </c>
      <c r="G139" s="6" t="s">
        <v>593</v>
      </c>
      <c r="H139" s="6" t="s">
        <v>47</v>
      </c>
      <c r="I139" s="7">
        <v>251105</v>
      </c>
      <c r="J139" s="7">
        <v>247.5</v>
      </c>
      <c r="K139" s="7">
        <v>0</v>
      </c>
      <c r="L139" s="7">
        <v>2493.15</v>
      </c>
      <c r="M139" s="8">
        <v>2.0000000000000001E-4</v>
      </c>
      <c r="N139" s="8">
        <v>4.1999999999999997E-3</v>
      </c>
      <c r="O139" s="8">
        <v>5.9999999999999995E-4</v>
      </c>
    </row>
    <row r="140" spans="2:15">
      <c r="B140" s="6" t="s">
        <v>819</v>
      </c>
      <c r="C140" s="17" t="s">
        <v>820</v>
      </c>
      <c r="D140" s="18" t="s">
        <v>795</v>
      </c>
      <c r="E140" s="6" t="s">
        <v>554</v>
      </c>
      <c r="F140" s="33" t="s">
        <v>1170</v>
      </c>
      <c r="G140" s="6" t="s">
        <v>584</v>
      </c>
      <c r="H140" s="6" t="s">
        <v>42</v>
      </c>
      <c r="I140" s="7">
        <v>1025</v>
      </c>
      <c r="J140" s="7">
        <v>9359.99</v>
      </c>
      <c r="K140" s="7">
        <v>0</v>
      </c>
      <c r="L140" s="7">
        <v>347.97</v>
      </c>
      <c r="M140" s="8">
        <v>1.804E-5</v>
      </c>
      <c r="N140" s="8">
        <v>5.9999999999999995E-4</v>
      </c>
      <c r="O140" s="8">
        <v>1E-4</v>
      </c>
    </row>
    <row r="141" spans="2:15">
      <c r="B141" s="6" t="s">
        <v>821</v>
      </c>
      <c r="C141" s="17" t="s">
        <v>822</v>
      </c>
      <c r="D141" s="18" t="s">
        <v>580</v>
      </c>
      <c r="E141" s="6" t="s">
        <v>554</v>
      </c>
      <c r="F141" s="33" t="s">
        <v>1170</v>
      </c>
      <c r="G141" s="6" t="s">
        <v>616</v>
      </c>
      <c r="H141" s="6" t="s">
        <v>42</v>
      </c>
      <c r="I141" s="7">
        <v>4230</v>
      </c>
      <c r="J141" s="7">
        <v>7579</v>
      </c>
      <c r="K141" s="7">
        <v>0</v>
      </c>
      <c r="L141" s="7">
        <v>1162.79</v>
      </c>
      <c r="M141" s="8">
        <v>1E-4</v>
      </c>
      <c r="N141" s="8">
        <v>2E-3</v>
      </c>
      <c r="O141" s="8">
        <v>2.9999999999999997E-4</v>
      </c>
    </row>
    <row r="142" spans="2:15">
      <c r="B142" s="6" t="s">
        <v>823</v>
      </c>
      <c r="C142" s="17" t="s">
        <v>824</v>
      </c>
      <c r="D142" s="18" t="s">
        <v>201</v>
      </c>
      <c r="E142" s="6" t="s">
        <v>554</v>
      </c>
      <c r="F142" s="33" t="s">
        <v>1170</v>
      </c>
      <c r="G142" s="6" t="s">
        <v>616</v>
      </c>
      <c r="H142" s="6" t="s">
        <v>47</v>
      </c>
      <c r="I142" s="7">
        <v>6495</v>
      </c>
      <c r="J142" s="7">
        <v>4118</v>
      </c>
      <c r="K142" s="7">
        <v>0</v>
      </c>
      <c r="L142" s="7">
        <v>1072.96</v>
      </c>
      <c r="M142" s="8">
        <v>8.7299999999999994E-6</v>
      </c>
      <c r="N142" s="8">
        <v>1.8E-3</v>
      </c>
      <c r="O142" s="8">
        <v>2.9999999999999997E-4</v>
      </c>
    </row>
    <row r="143" spans="2:15"/>
    <row r="144" spans="2:15"/>
    <row r="145" spans="2:8">
      <c r="B145" s="6" t="s">
        <v>134</v>
      </c>
      <c r="C145" s="17"/>
      <c r="D145" s="18"/>
      <c r="E145" s="6"/>
      <c r="F145" s="6"/>
      <c r="G145" s="6"/>
      <c r="H145" s="6"/>
    </row>
    <row r="146" spans="2:8"/>
    <row r="147" spans="2:8"/>
    <row r="148" spans="2:8"/>
    <row r="149" spans="2:8">
      <c r="B149" s="5" t="s">
        <v>79</v>
      </c>
    </row>
    <row r="150" spans="2:8" hidden="1"/>
    <row r="151" spans="2:8" hidden="1"/>
    <row r="152" spans="2:8" hidden="1"/>
    <row r="153" spans="2:8" hidden="1"/>
    <row r="154" spans="2:8" hidden="1"/>
    <row r="155" spans="2:8" hidden="1"/>
    <row r="156" spans="2:8" hidden="1"/>
    <row r="157" spans="2:8" hidden="1"/>
    <row r="158" spans="2:8" hidden="1"/>
    <row r="159" spans="2:8" hidden="1"/>
    <row r="160" spans="2:8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topLeftCell="I1" workbookViewId="0">
      <selection activeCell="O1" sqref="O1:XFD1048576"/>
    </sheetView>
  </sheetViews>
  <sheetFormatPr defaultColWidth="0" defaultRowHeight="12.75" zeroHeight="1"/>
  <cols>
    <col min="1" max="1" width="9.140625" customWidth="1"/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6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  <col min="53" max="16384" width="9.140625" hidden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1161</v>
      </c>
    </row>
    <row r="3" spans="2:14" ht="15.75">
      <c r="B3" s="1" t="s">
        <v>3</v>
      </c>
      <c r="C3" s="1" t="s">
        <v>4</v>
      </c>
    </row>
    <row r="4" spans="2:14" ht="15.75">
      <c r="B4" s="1" t="s">
        <v>5</v>
      </c>
    </row>
    <row r="5" spans="2:14"/>
    <row r="6" spans="2:14" ht="15.75">
      <c r="B6" s="2" t="s">
        <v>135</v>
      </c>
    </row>
    <row r="7" spans="2:14" ht="15.75">
      <c r="B7" s="2" t="s">
        <v>825</v>
      </c>
    </row>
    <row r="8" spans="2:14">
      <c r="B8" s="3" t="s">
        <v>81</v>
      </c>
      <c r="C8" s="3" t="s">
        <v>82</v>
      </c>
      <c r="D8" s="3" t="s">
        <v>137</v>
      </c>
      <c r="E8" s="3" t="s">
        <v>83</v>
      </c>
      <c r="F8" s="3" t="s">
        <v>229</v>
      </c>
      <c r="G8" s="3" t="s">
        <v>86</v>
      </c>
      <c r="H8" s="3" t="s">
        <v>140</v>
      </c>
      <c r="I8" s="3" t="s">
        <v>41</v>
      </c>
      <c r="J8" s="3" t="s">
        <v>141</v>
      </c>
      <c r="K8" s="3" t="s">
        <v>89</v>
      </c>
      <c r="L8" s="3" t="s">
        <v>142</v>
      </c>
      <c r="M8" s="3" t="s">
        <v>143</v>
      </c>
      <c r="N8" s="3" t="s">
        <v>144</v>
      </c>
    </row>
    <row r="9" spans="2:14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4" t="s">
        <v>147</v>
      </c>
      <c r="I9" s="4" t="s">
        <v>148</v>
      </c>
      <c r="J9" s="4" t="s">
        <v>93</v>
      </c>
      <c r="K9" s="4" t="s">
        <v>93</v>
      </c>
      <c r="L9" s="4" t="s">
        <v>92</v>
      </c>
      <c r="M9" s="4" t="s">
        <v>92</v>
      </c>
      <c r="N9" s="4" t="s">
        <v>92</v>
      </c>
    </row>
    <row r="10" spans="2:14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</row>
    <row r="11" spans="2:14">
      <c r="B11" s="3" t="s">
        <v>826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29" t="s">
        <v>1170</v>
      </c>
      <c r="H11" s="9">
        <v>14156263</v>
      </c>
      <c r="I11" s="26" t="s">
        <v>1170</v>
      </c>
      <c r="J11" s="26" t="s">
        <v>1170</v>
      </c>
      <c r="K11" s="9">
        <v>72698.429999999993</v>
      </c>
      <c r="L11" s="26" t="s">
        <v>1170</v>
      </c>
      <c r="M11" s="10">
        <v>1</v>
      </c>
      <c r="N11" s="10">
        <v>1.7299999999999999E-2</v>
      </c>
    </row>
    <row r="12" spans="2:14">
      <c r="B12" s="3" t="s">
        <v>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29" t="s">
        <v>1170</v>
      </c>
      <c r="H12" s="9">
        <v>14137866</v>
      </c>
      <c r="I12" s="26" t="s">
        <v>1170</v>
      </c>
      <c r="J12" s="26" t="s">
        <v>1170</v>
      </c>
      <c r="K12" s="9">
        <v>62904.37</v>
      </c>
      <c r="L12" s="26" t="s">
        <v>1170</v>
      </c>
      <c r="M12" s="10">
        <v>0.86529999999999996</v>
      </c>
      <c r="N12" s="10">
        <v>1.4999999999999999E-2</v>
      </c>
    </row>
    <row r="13" spans="2:14">
      <c r="B13" s="13" t="s">
        <v>827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31" t="s">
        <v>1170</v>
      </c>
      <c r="H13" s="15">
        <v>18650</v>
      </c>
      <c r="I13" s="26" t="s">
        <v>1170</v>
      </c>
      <c r="J13" s="26" t="s">
        <v>1170</v>
      </c>
      <c r="K13" s="15">
        <v>344.65</v>
      </c>
      <c r="L13" s="26" t="s">
        <v>1170</v>
      </c>
      <c r="M13" s="16">
        <v>4.7000000000000002E-3</v>
      </c>
      <c r="N13" s="16">
        <v>1E-4</v>
      </c>
    </row>
    <row r="14" spans="2:14">
      <c r="B14" s="6" t="s">
        <v>828</v>
      </c>
      <c r="C14" s="17">
        <v>1148808</v>
      </c>
      <c r="D14" s="18" t="s">
        <v>153</v>
      </c>
      <c r="E14" s="18">
        <v>513765339</v>
      </c>
      <c r="F14" s="6" t="s">
        <v>829</v>
      </c>
      <c r="G14" s="6" t="s">
        <v>100</v>
      </c>
      <c r="H14" s="7">
        <v>18650</v>
      </c>
      <c r="I14" s="7">
        <v>1848</v>
      </c>
      <c r="J14" s="7">
        <v>0</v>
      </c>
      <c r="K14" s="7">
        <v>344.65</v>
      </c>
      <c r="L14" s="8">
        <v>4.6480000000000002E-5</v>
      </c>
      <c r="M14" s="8">
        <v>4.7000000000000002E-3</v>
      </c>
      <c r="N14" s="8">
        <v>1E-4</v>
      </c>
    </row>
    <row r="15" spans="2:14">
      <c r="B15" s="13" t="s">
        <v>830</v>
      </c>
      <c r="C15" s="30" t="s">
        <v>1170</v>
      </c>
      <c r="D15" s="35" t="s">
        <v>1170</v>
      </c>
      <c r="E15" s="31" t="s">
        <v>1170</v>
      </c>
      <c r="F15" s="31" t="s">
        <v>1170</v>
      </c>
      <c r="G15" s="31" t="s">
        <v>1170</v>
      </c>
      <c r="H15" s="15">
        <v>60664</v>
      </c>
      <c r="I15" s="26" t="s">
        <v>1170</v>
      </c>
      <c r="J15" s="26" t="s">
        <v>1170</v>
      </c>
      <c r="K15" s="15">
        <v>12617.23</v>
      </c>
      <c r="L15" s="26" t="s">
        <v>1170</v>
      </c>
      <c r="M15" s="16">
        <v>0.1736</v>
      </c>
      <c r="N15" s="16">
        <v>3.0000000000000001E-3</v>
      </c>
    </row>
    <row r="16" spans="2:14">
      <c r="B16" s="6" t="s">
        <v>831</v>
      </c>
      <c r="C16" s="17">
        <v>1162783</v>
      </c>
      <c r="D16" s="18" t="s">
        <v>153</v>
      </c>
      <c r="E16" s="18">
        <v>510938608</v>
      </c>
      <c r="F16" s="6" t="s">
        <v>829</v>
      </c>
      <c r="G16" s="6" t="s">
        <v>100</v>
      </c>
      <c r="H16" s="7">
        <v>60514</v>
      </c>
      <c r="I16" s="7">
        <v>20800</v>
      </c>
      <c r="J16" s="7">
        <v>0</v>
      </c>
      <c r="K16" s="7">
        <v>12586.91</v>
      </c>
      <c r="L16" s="8">
        <v>2.1100000000000001E-2</v>
      </c>
      <c r="M16" s="8">
        <v>0.1731</v>
      </c>
      <c r="N16" s="8">
        <v>3.0000000000000001E-3</v>
      </c>
    </row>
    <row r="17" spans="2:14">
      <c r="B17" s="6" t="s">
        <v>832</v>
      </c>
      <c r="C17" s="17">
        <v>1144385</v>
      </c>
      <c r="D17" s="18" t="s">
        <v>153</v>
      </c>
      <c r="E17" s="18">
        <v>513534974</v>
      </c>
      <c r="F17" s="6" t="s">
        <v>829</v>
      </c>
      <c r="G17" s="6" t="s">
        <v>100</v>
      </c>
      <c r="H17" s="7">
        <v>150</v>
      </c>
      <c r="I17" s="7">
        <v>20210</v>
      </c>
      <c r="J17" s="7">
        <v>0</v>
      </c>
      <c r="K17" s="7">
        <v>30.32</v>
      </c>
      <c r="L17" s="8">
        <v>5.2700000000000004E-6</v>
      </c>
      <c r="M17" s="8">
        <v>4.0000000000000002E-4</v>
      </c>
      <c r="N17" s="8">
        <v>0</v>
      </c>
    </row>
    <row r="18" spans="2:14">
      <c r="B18" s="13" t="s">
        <v>833</v>
      </c>
      <c r="C18" s="30" t="s">
        <v>1170</v>
      </c>
      <c r="D18" s="35" t="s">
        <v>1170</v>
      </c>
      <c r="E18" s="31" t="s">
        <v>1170</v>
      </c>
      <c r="F18" s="31" t="s">
        <v>1170</v>
      </c>
      <c r="G18" s="31" t="s">
        <v>1170</v>
      </c>
      <c r="H18" s="15">
        <v>14058552</v>
      </c>
      <c r="I18" s="26" t="s">
        <v>1170</v>
      </c>
      <c r="J18" s="26" t="s">
        <v>1170</v>
      </c>
      <c r="K18" s="15">
        <v>49942.49</v>
      </c>
      <c r="L18" s="26" t="s">
        <v>1170</v>
      </c>
      <c r="M18" s="16">
        <v>0.68700000000000006</v>
      </c>
      <c r="N18" s="16">
        <v>1.1900000000000001E-2</v>
      </c>
    </row>
    <row r="19" spans="2:14">
      <c r="B19" s="6" t="s">
        <v>834</v>
      </c>
      <c r="C19" s="17">
        <v>1159706</v>
      </c>
      <c r="D19" s="18" t="s">
        <v>153</v>
      </c>
      <c r="E19" s="18">
        <v>511303661</v>
      </c>
      <c r="F19" s="6" t="s">
        <v>835</v>
      </c>
      <c r="G19" s="6" t="s">
        <v>100</v>
      </c>
      <c r="H19" s="7">
        <v>31700</v>
      </c>
      <c r="I19" s="7">
        <v>441.28</v>
      </c>
      <c r="J19" s="7">
        <v>0</v>
      </c>
      <c r="K19" s="7">
        <v>139.88999999999999</v>
      </c>
      <c r="L19" s="8">
        <v>8.9999999999999998E-4</v>
      </c>
      <c r="M19" s="8">
        <v>1.9E-3</v>
      </c>
      <c r="N19" s="8">
        <v>0</v>
      </c>
    </row>
    <row r="20" spans="2:14">
      <c r="B20" s="6" t="s">
        <v>836</v>
      </c>
      <c r="C20" s="17">
        <v>1148006</v>
      </c>
      <c r="D20" s="18" t="s">
        <v>153</v>
      </c>
      <c r="E20" s="18">
        <v>513765339</v>
      </c>
      <c r="F20" s="6" t="s">
        <v>835</v>
      </c>
      <c r="G20" s="6" t="s">
        <v>100</v>
      </c>
      <c r="H20" s="7">
        <v>9177172</v>
      </c>
      <c r="I20" s="7">
        <v>353.96</v>
      </c>
      <c r="J20" s="7">
        <v>0</v>
      </c>
      <c r="K20" s="7">
        <v>32483.52</v>
      </c>
      <c r="L20" s="8">
        <v>6.7000000000000002E-3</v>
      </c>
      <c r="M20" s="8">
        <v>0.44679999999999997</v>
      </c>
      <c r="N20" s="8">
        <v>7.7000000000000002E-3</v>
      </c>
    </row>
    <row r="21" spans="2:14">
      <c r="B21" s="6" t="s">
        <v>837</v>
      </c>
      <c r="C21" s="17">
        <v>1146190</v>
      </c>
      <c r="D21" s="18" t="s">
        <v>153</v>
      </c>
      <c r="E21" s="18">
        <v>510938608</v>
      </c>
      <c r="F21" s="6" t="s">
        <v>835</v>
      </c>
      <c r="G21" s="6" t="s">
        <v>100</v>
      </c>
      <c r="H21" s="7">
        <v>410</v>
      </c>
      <c r="I21" s="7">
        <v>4169.8900000000003</v>
      </c>
      <c r="J21" s="7">
        <v>0</v>
      </c>
      <c r="K21" s="7">
        <v>17.100000000000001</v>
      </c>
      <c r="L21" s="8">
        <v>2.228E-5</v>
      </c>
      <c r="M21" s="8">
        <v>2.0000000000000001E-4</v>
      </c>
      <c r="N21" s="8">
        <v>0</v>
      </c>
    </row>
    <row r="22" spans="2:14">
      <c r="B22" s="6" t="s">
        <v>838</v>
      </c>
      <c r="C22" s="17">
        <v>1146158</v>
      </c>
      <c r="D22" s="18" t="s">
        <v>153</v>
      </c>
      <c r="E22" s="18">
        <v>510938608</v>
      </c>
      <c r="F22" s="6" t="s">
        <v>835</v>
      </c>
      <c r="G22" s="6" t="s">
        <v>100</v>
      </c>
      <c r="H22" s="7">
        <v>620</v>
      </c>
      <c r="I22" s="7">
        <v>2744.86</v>
      </c>
      <c r="J22" s="7">
        <v>0</v>
      </c>
      <c r="K22" s="7">
        <v>17.02</v>
      </c>
      <c r="L22" s="8">
        <v>2.105E-5</v>
      </c>
      <c r="M22" s="8">
        <v>2.0000000000000001E-4</v>
      </c>
      <c r="N22" s="8">
        <v>0</v>
      </c>
    </row>
    <row r="23" spans="2:14">
      <c r="B23" s="6" t="s">
        <v>839</v>
      </c>
      <c r="C23" s="17">
        <v>1155183</v>
      </c>
      <c r="D23" s="18" t="s">
        <v>153</v>
      </c>
      <c r="E23" s="18">
        <v>513534974</v>
      </c>
      <c r="F23" s="6" t="s">
        <v>835</v>
      </c>
      <c r="G23" s="6" t="s">
        <v>100</v>
      </c>
      <c r="H23" s="7">
        <v>210</v>
      </c>
      <c r="I23" s="7">
        <v>382.52</v>
      </c>
      <c r="J23" s="7">
        <v>0</v>
      </c>
      <c r="K23" s="7">
        <v>0.8</v>
      </c>
      <c r="L23" s="8">
        <v>2.5299999999999999E-6</v>
      </c>
      <c r="M23" s="8">
        <v>0</v>
      </c>
      <c r="N23" s="8">
        <v>0</v>
      </c>
    </row>
    <row r="24" spans="2:14">
      <c r="B24" s="6" t="s">
        <v>840</v>
      </c>
      <c r="C24" s="17">
        <v>1145101</v>
      </c>
      <c r="D24" s="18" t="s">
        <v>153</v>
      </c>
      <c r="E24" s="18">
        <v>513534974</v>
      </c>
      <c r="F24" s="6" t="s">
        <v>835</v>
      </c>
      <c r="G24" s="6" t="s">
        <v>100</v>
      </c>
      <c r="H24" s="7">
        <v>4844240</v>
      </c>
      <c r="I24" s="7">
        <v>353.53</v>
      </c>
      <c r="J24" s="7">
        <v>0</v>
      </c>
      <c r="K24" s="7">
        <v>17125.84</v>
      </c>
      <c r="L24" s="8">
        <v>3.5999999999999999E-3</v>
      </c>
      <c r="M24" s="8">
        <v>0.2356</v>
      </c>
      <c r="N24" s="8">
        <v>4.1000000000000003E-3</v>
      </c>
    </row>
    <row r="25" spans="2:14">
      <c r="B25" s="6" t="s">
        <v>841</v>
      </c>
      <c r="C25" s="17">
        <v>1144013</v>
      </c>
      <c r="D25" s="18" t="s">
        <v>153</v>
      </c>
      <c r="E25" s="18">
        <v>513534974</v>
      </c>
      <c r="F25" s="6" t="s">
        <v>835</v>
      </c>
      <c r="G25" s="6" t="s">
        <v>100</v>
      </c>
      <c r="H25" s="7">
        <v>1260</v>
      </c>
      <c r="I25" s="7">
        <v>3730.92</v>
      </c>
      <c r="J25" s="7">
        <v>0</v>
      </c>
      <c r="K25" s="7">
        <v>47.01</v>
      </c>
      <c r="L25" s="8">
        <v>4.4530000000000002E-5</v>
      </c>
      <c r="M25" s="8">
        <v>5.9999999999999995E-4</v>
      </c>
      <c r="N25" s="8">
        <v>0</v>
      </c>
    </row>
    <row r="26" spans="2:14">
      <c r="B26" s="6" t="s">
        <v>842</v>
      </c>
      <c r="C26" s="17">
        <v>1169333</v>
      </c>
      <c r="D26" s="18" t="s">
        <v>153</v>
      </c>
      <c r="E26" s="18">
        <v>513534974</v>
      </c>
      <c r="F26" s="6" t="s">
        <v>835</v>
      </c>
      <c r="G26" s="6" t="s">
        <v>100</v>
      </c>
      <c r="H26" s="7">
        <v>2940</v>
      </c>
      <c r="I26" s="7">
        <v>3786.43</v>
      </c>
      <c r="J26" s="7">
        <v>0</v>
      </c>
      <c r="K26" s="7">
        <v>111.32</v>
      </c>
      <c r="L26" s="8">
        <v>2.0000000000000001E-4</v>
      </c>
      <c r="M26" s="8">
        <v>1.5E-3</v>
      </c>
      <c r="N26" s="8">
        <v>0</v>
      </c>
    </row>
    <row r="27" spans="2:14">
      <c r="B27" s="13" t="s">
        <v>843</v>
      </c>
      <c r="C27" s="30" t="s">
        <v>1170</v>
      </c>
      <c r="D27" s="35" t="s">
        <v>1170</v>
      </c>
      <c r="E27" s="31" t="s">
        <v>1170</v>
      </c>
      <c r="F27" s="31" t="s">
        <v>1170</v>
      </c>
      <c r="G27" s="31" t="s">
        <v>1170</v>
      </c>
      <c r="H27" s="15">
        <v>0</v>
      </c>
      <c r="I27" s="26" t="s">
        <v>1170</v>
      </c>
      <c r="J27" s="26" t="s">
        <v>1170</v>
      </c>
      <c r="K27" s="15">
        <v>0</v>
      </c>
      <c r="L27" s="26" t="s">
        <v>1170</v>
      </c>
      <c r="M27" s="16">
        <v>0</v>
      </c>
      <c r="N27" s="16">
        <v>0</v>
      </c>
    </row>
    <row r="28" spans="2:14">
      <c r="B28" s="13" t="s">
        <v>844</v>
      </c>
      <c r="C28" s="30" t="s">
        <v>1170</v>
      </c>
      <c r="D28" s="35" t="s">
        <v>1170</v>
      </c>
      <c r="E28" s="31" t="s">
        <v>1170</v>
      </c>
      <c r="F28" s="31" t="s">
        <v>1170</v>
      </c>
      <c r="G28" s="31" t="s">
        <v>1170</v>
      </c>
      <c r="H28" s="15">
        <v>0</v>
      </c>
      <c r="I28" s="26" t="s">
        <v>1170</v>
      </c>
      <c r="J28" s="26" t="s">
        <v>1170</v>
      </c>
      <c r="K28" s="15">
        <v>0</v>
      </c>
      <c r="L28" s="26" t="s">
        <v>1170</v>
      </c>
      <c r="M28" s="16">
        <v>0</v>
      </c>
      <c r="N28" s="16">
        <v>0</v>
      </c>
    </row>
    <row r="29" spans="2:14">
      <c r="B29" s="13" t="s">
        <v>845</v>
      </c>
      <c r="C29" s="30" t="s">
        <v>1170</v>
      </c>
      <c r="D29" s="35" t="s">
        <v>1170</v>
      </c>
      <c r="E29" s="31" t="s">
        <v>1170</v>
      </c>
      <c r="F29" s="31" t="s">
        <v>1170</v>
      </c>
      <c r="G29" s="31" t="s">
        <v>1170</v>
      </c>
      <c r="H29" s="15">
        <v>0</v>
      </c>
      <c r="I29" s="26" t="s">
        <v>1170</v>
      </c>
      <c r="J29" s="26" t="s">
        <v>1170</v>
      </c>
      <c r="K29" s="15">
        <v>0</v>
      </c>
      <c r="L29" s="26" t="s">
        <v>1170</v>
      </c>
      <c r="M29" s="16">
        <v>0</v>
      </c>
      <c r="N29" s="16">
        <v>0</v>
      </c>
    </row>
    <row r="30" spans="2:14">
      <c r="B30" s="3" t="s">
        <v>121</v>
      </c>
      <c r="C30" s="28" t="s">
        <v>1170</v>
      </c>
      <c r="D30" s="34" t="s">
        <v>1170</v>
      </c>
      <c r="E30" s="29" t="s">
        <v>1170</v>
      </c>
      <c r="F30" s="29" t="s">
        <v>1170</v>
      </c>
      <c r="G30" s="29" t="s">
        <v>1170</v>
      </c>
      <c r="H30" s="9">
        <v>18397</v>
      </c>
      <c r="I30" s="26" t="s">
        <v>1170</v>
      </c>
      <c r="J30" s="26" t="s">
        <v>1170</v>
      </c>
      <c r="K30" s="9">
        <v>9794.06</v>
      </c>
      <c r="L30" s="26" t="s">
        <v>1170</v>
      </c>
      <c r="M30" s="10">
        <v>0.13469999999999999</v>
      </c>
      <c r="N30" s="10">
        <v>2.3E-3</v>
      </c>
    </row>
    <row r="31" spans="2:14">
      <c r="B31" s="13" t="s">
        <v>846</v>
      </c>
      <c r="C31" s="30" t="s">
        <v>1170</v>
      </c>
      <c r="D31" s="35" t="s">
        <v>1170</v>
      </c>
      <c r="E31" s="31" t="s">
        <v>1170</v>
      </c>
      <c r="F31" s="31" t="s">
        <v>1170</v>
      </c>
      <c r="G31" s="31" t="s">
        <v>1170</v>
      </c>
      <c r="H31" s="15">
        <v>1875</v>
      </c>
      <c r="I31" s="26" t="s">
        <v>1170</v>
      </c>
      <c r="J31" s="26" t="s">
        <v>1170</v>
      </c>
      <c r="K31" s="15">
        <v>3242.13</v>
      </c>
      <c r="L31" s="26" t="s">
        <v>1170</v>
      </c>
      <c r="M31" s="16">
        <v>4.4600000000000001E-2</v>
      </c>
      <c r="N31" s="16">
        <v>8.0000000000000004E-4</v>
      </c>
    </row>
    <row r="32" spans="2:14">
      <c r="B32" s="6" t="s">
        <v>847</v>
      </c>
      <c r="C32" s="17" t="s">
        <v>848</v>
      </c>
      <c r="D32" s="18" t="s">
        <v>580</v>
      </c>
      <c r="E32" s="33" t="s">
        <v>1170</v>
      </c>
      <c r="F32" s="6" t="s">
        <v>829</v>
      </c>
      <c r="G32" s="6" t="s">
        <v>42</v>
      </c>
      <c r="H32" s="7">
        <v>1875</v>
      </c>
      <c r="I32" s="7">
        <v>47531</v>
      </c>
      <c r="J32" s="7">
        <v>9.7200000000000006</v>
      </c>
      <c r="K32" s="7">
        <v>3242.13</v>
      </c>
      <c r="L32" s="8">
        <v>1.81E-6</v>
      </c>
      <c r="M32" s="8">
        <v>4.4600000000000001E-2</v>
      </c>
      <c r="N32" s="8">
        <v>8.0000000000000004E-4</v>
      </c>
    </row>
    <row r="33" spans="2:14">
      <c r="B33" s="13" t="s">
        <v>849</v>
      </c>
      <c r="C33" s="30" t="s">
        <v>1170</v>
      </c>
      <c r="D33" s="35" t="s">
        <v>1170</v>
      </c>
      <c r="E33" s="31" t="s">
        <v>1170</v>
      </c>
      <c r="F33" s="31" t="s">
        <v>1170</v>
      </c>
      <c r="G33" s="31" t="s">
        <v>1170</v>
      </c>
      <c r="H33" s="15">
        <v>16522</v>
      </c>
      <c r="I33" s="26" t="s">
        <v>1170</v>
      </c>
      <c r="J33" s="26" t="s">
        <v>1170</v>
      </c>
      <c r="K33" s="15">
        <v>6551.93</v>
      </c>
      <c r="L33" s="26" t="s">
        <v>1170</v>
      </c>
      <c r="M33" s="16">
        <v>9.01E-2</v>
      </c>
      <c r="N33" s="16">
        <v>1.6000000000000001E-3</v>
      </c>
    </row>
    <row r="34" spans="2:14">
      <c r="B34" s="6" t="s">
        <v>850</v>
      </c>
      <c r="C34" s="17" t="s">
        <v>851</v>
      </c>
      <c r="D34" s="18" t="s">
        <v>580</v>
      </c>
      <c r="E34" s="33" t="s">
        <v>1170</v>
      </c>
      <c r="F34" s="6" t="s">
        <v>835</v>
      </c>
      <c r="G34" s="6" t="s">
        <v>42</v>
      </c>
      <c r="H34" s="7">
        <v>658</v>
      </c>
      <c r="I34" s="7">
        <v>7739</v>
      </c>
      <c r="J34" s="7">
        <v>0</v>
      </c>
      <c r="K34" s="7">
        <v>184.7</v>
      </c>
      <c r="L34" s="8">
        <v>2.7099999999999999E-6</v>
      </c>
      <c r="M34" s="8">
        <v>2.5000000000000001E-3</v>
      </c>
      <c r="N34" s="8">
        <v>0</v>
      </c>
    </row>
    <row r="35" spans="2:14">
      <c r="B35" s="6" t="s">
        <v>852</v>
      </c>
      <c r="C35" s="17" t="s">
        <v>853</v>
      </c>
      <c r="D35" s="18" t="s">
        <v>580</v>
      </c>
      <c r="E35" s="33" t="s">
        <v>1170</v>
      </c>
      <c r="F35" s="6" t="s">
        <v>835</v>
      </c>
      <c r="G35" s="6" t="s">
        <v>42</v>
      </c>
      <c r="H35" s="7">
        <v>15864</v>
      </c>
      <c r="I35" s="7">
        <v>11066</v>
      </c>
      <c r="J35" s="7">
        <v>0</v>
      </c>
      <c r="K35" s="7">
        <v>6367.24</v>
      </c>
      <c r="L35" s="8">
        <v>1E-4</v>
      </c>
      <c r="M35" s="8">
        <v>8.7599999999999997E-2</v>
      </c>
      <c r="N35" s="8">
        <v>1.5E-3</v>
      </c>
    </row>
    <row r="36" spans="2:14">
      <c r="B36" s="13" t="s">
        <v>844</v>
      </c>
      <c r="C36" s="30" t="s">
        <v>1170</v>
      </c>
      <c r="D36" s="35" t="s">
        <v>1170</v>
      </c>
      <c r="E36" s="31" t="s">
        <v>1170</v>
      </c>
      <c r="F36" s="31" t="s">
        <v>1170</v>
      </c>
      <c r="G36" s="31" t="s">
        <v>1170</v>
      </c>
      <c r="H36" s="15">
        <v>0</v>
      </c>
      <c r="I36" s="26" t="s">
        <v>1170</v>
      </c>
      <c r="J36" s="26" t="s">
        <v>1170</v>
      </c>
      <c r="K36" s="15">
        <v>0</v>
      </c>
      <c r="L36" s="26" t="s">
        <v>1170</v>
      </c>
      <c r="M36" s="16">
        <v>0</v>
      </c>
      <c r="N36" s="16">
        <v>0</v>
      </c>
    </row>
    <row r="37" spans="2:14">
      <c r="B37" s="13" t="s">
        <v>845</v>
      </c>
      <c r="C37" s="30" t="s">
        <v>1170</v>
      </c>
      <c r="D37" s="35" t="s">
        <v>1170</v>
      </c>
      <c r="E37" s="31" t="s">
        <v>1170</v>
      </c>
      <c r="F37" s="31" t="s">
        <v>1170</v>
      </c>
      <c r="G37" s="31" t="s">
        <v>1170</v>
      </c>
      <c r="H37" s="15">
        <v>0</v>
      </c>
      <c r="I37" s="26" t="s">
        <v>1170</v>
      </c>
      <c r="J37" s="26" t="s">
        <v>1170</v>
      </c>
      <c r="K37" s="15">
        <v>0</v>
      </c>
      <c r="L37" s="26" t="s">
        <v>1170</v>
      </c>
      <c r="M37" s="16">
        <v>0</v>
      </c>
      <c r="N37" s="16">
        <v>0</v>
      </c>
    </row>
    <row r="38" spans="2:14"/>
    <row r="39" spans="2:14"/>
    <row r="40" spans="2:14">
      <c r="B40" s="6" t="s">
        <v>134</v>
      </c>
      <c r="C40" s="17"/>
      <c r="D40" s="18"/>
      <c r="E40" s="6"/>
      <c r="F40" s="6"/>
      <c r="G40" s="6"/>
    </row>
    <row r="41" spans="2:14"/>
    <row r="42" spans="2:14"/>
    <row r="43" spans="2:14"/>
    <row r="44" spans="2:14">
      <c r="B44" s="5" t="s">
        <v>79</v>
      </c>
    </row>
    <row r="45" spans="2:14" hidden="1"/>
    <row r="46" spans="2:14" hidden="1"/>
    <row r="47" spans="2:14" hidden="1"/>
    <row r="48" spans="2:14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topLeftCell="I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7.7109375" customWidth="1"/>
    <col min="11" max="11" width="9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1161</v>
      </c>
    </row>
    <row r="3" spans="2:15" ht="15.75">
      <c r="B3" s="1" t="s">
        <v>3</v>
      </c>
      <c r="C3" s="1" t="s">
        <v>4</v>
      </c>
    </row>
    <row r="4" spans="2:15" ht="15.75">
      <c r="B4" s="1" t="s">
        <v>5</v>
      </c>
    </row>
    <row r="5" spans="2:15"/>
    <row r="6" spans="2:15" ht="15.75">
      <c r="B6" s="2" t="s">
        <v>135</v>
      </c>
    </row>
    <row r="7" spans="2:15" ht="15.75">
      <c r="B7" s="2" t="s">
        <v>854</v>
      </c>
    </row>
    <row r="8" spans="2:15">
      <c r="B8" s="3" t="s">
        <v>81</v>
      </c>
      <c r="C8" s="3" t="s">
        <v>82</v>
      </c>
      <c r="D8" s="3" t="s">
        <v>137</v>
      </c>
      <c r="E8" s="3" t="s">
        <v>83</v>
      </c>
      <c r="F8" s="3" t="s">
        <v>229</v>
      </c>
      <c r="G8" s="3" t="s">
        <v>84</v>
      </c>
      <c r="H8" s="3" t="s">
        <v>85</v>
      </c>
      <c r="I8" s="3" t="s">
        <v>86</v>
      </c>
      <c r="J8" s="3" t="s">
        <v>140</v>
      </c>
      <c r="K8" s="3" t="s">
        <v>41</v>
      </c>
      <c r="L8" s="3" t="s">
        <v>89</v>
      </c>
      <c r="M8" s="3" t="s">
        <v>142</v>
      </c>
      <c r="N8" s="3" t="s">
        <v>143</v>
      </c>
      <c r="O8" s="3" t="s">
        <v>144</v>
      </c>
    </row>
    <row r="9" spans="2:15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25" t="s">
        <v>1170</v>
      </c>
      <c r="I9" s="25" t="s">
        <v>1170</v>
      </c>
      <c r="J9" s="4" t="s">
        <v>147</v>
      </c>
      <c r="K9" s="4" t="s">
        <v>148</v>
      </c>
      <c r="L9" s="4" t="s">
        <v>93</v>
      </c>
      <c r="M9" s="4" t="s">
        <v>92</v>
      </c>
      <c r="N9" s="4" t="s">
        <v>92</v>
      </c>
      <c r="O9" s="4" t="s">
        <v>92</v>
      </c>
    </row>
    <row r="10" spans="2:15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</row>
    <row r="11" spans="2:15">
      <c r="B11" s="3" t="s">
        <v>855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29" t="s">
        <v>1170</v>
      </c>
      <c r="H11" s="29" t="s">
        <v>1170</v>
      </c>
      <c r="I11" s="29" t="s">
        <v>1170</v>
      </c>
      <c r="J11" s="9">
        <v>208819576.50999999</v>
      </c>
      <c r="K11" s="26" t="s">
        <v>1170</v>
      </c>
      <c r="L11" s="9">
        <v>381744.16</v>
      </c>
      <c r="M11" s="26" t="s">
        <v>1170</v>
      </c>
      <c r="N11" s="10">
        <v>1</v>
      </c>
      <c r="O11" s="10">
        <v>9.0899999999999995E-2</v>
      </c>
    </row>
    <row r="12" spans="2:15">
      <c r="B12" s="3" t="s">
        <v>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29" t="s">
        <v>1170</v>
      </c>
      <c r="H12" s="29" t="s">
        <v>1170</v>
      </c>
      <c r="I12" s="29" t="s">
        <v>1170</v>
      </c>
      <c r="J12" s="9">
        <v>208819576.50999999</v>
      </c>
      <c r="K12" s="26" t="s">
        <v>1170</v>
      </c>
      <c r="L12" s="9">
        <v>381744.16</v>
      </c>
      <c r="M12" s="26" t="s">
        <v>1170</v>
      </c>
      <c r="N12" s="10">
        <v>1</v>
      </c>
      <c r="O12" s="10">
        <v>9.0899999999999995E-2</v>
      </c>
    </row>
    <row r="13" spans="2:15">
      <c r="B13" s="13" t="s">
        <v>856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31" t="s">
        <v>1170</v>
      </c>
      <c r="H13" s="31" t="s">
        <v>1170</v>
      </c>
      <c r="I13" s="31" t="s">
        <v>1170</v>
      </c>
      <c r="J13" s="15">
        <v>25272337.510000002</v>
      </c>
      <c r="K13" s="26" t="s">
        <v>1170</v>
      </c>
      <c r="L13" s="15">
        <v>27906.99</v>
      </c>
      <c r="M13" s="26" t="s">
        <v>1170</v>
      </c>
      <c r="N13" s="16">
        <v>7.3099999999999998E-2</v>
      </c>
      <c r="O13" s="16">
        <v>6.6E-3</v>
      </c>
    </row>
    <row r="14" spans="2:15">
      <c r="B14" s="6" t="s">
        <v>857</v>
      </c>
      <c r="C14" s="17">
        <v>5125364</v>
      </c>
      <c r="D14" s="18" t="s">
        <v>153</v>
      </c>
      <c r="E14" s="18">
        <v>511303661</v>
      </c>
      <c r="F14" s="6" t="s">
        <v>835</v>
      </c>
      <c r="G14" s="6" t="s">
        <v>398</v>
      </c>
      <c r="H14" s="33" t="s">
        <v>1170</v>
      </c>
      <c r="I14" s="6" t="s">
        <v>100</v>
      </c>
      <c r="J14" s="7">
        <v>230310</v>
      </c>
      <c r="K14" s="7">
        <v>100.56</v>
      </c>
      <c r="L14" s="7">
        <v>231.6</v>
      </c>
      <c r="M14" s="8">
        <v>4.3E-3</v>
      </c>
      <c r="N14" s="8">
        <v>5.9999999999999995E-4</v>
      </c>
      <c r="O14" s="8">
        <v>1E-4</v>
      </c>
    </row>
    <row r="15" spans="2:15">
      <c r="B15" s="6" t="s">
        <v>858</v>
      </c>
      <c r="C15" s="17">
        <v>5117270</v>
      </c>
      <c r="D15" s="18" t="s">
        <v>153</v>
      </c>
      <c r="E15" s="18">
        <v>511776783</v>
      </c>
      <c r="F15" s="6" t="s">
        <v>835</v>
      </c>
      <c r="G15" s="6" t="s">
        <v>398</v>
      </c>
      <c r="H15" s="33" t="s">
        <v>1170</v>
      </c>
      <c r="I15" s="6" t="s">
        <v>100</v>
      </c>
      <c r="J15" s="7">
        <v>3087370</v>
      </c>
      <c r="K15" s="7">
        <v>130.83000000000001</v>
      </c>
      <c r="L15" s="7">
        <v>4039.21</v>
      </c>
      <c r="M15" s="8">
        <v>4.3099999999999999E-2</v>
      </c>
      <c r="N15" s="8">
        <v>1.06E-2</v>
      </c>
      <c r="O15" s="8">
        <v>1E-3</v>
      </c>
    </row>
    <row r="16" spans="2:15">
      <c r="B16" s="6" t="s">
        <v>859</v>
      </c>
      <c r="C16" s="17">
        <v>5123039</v>
      </c>
      <c r="D16" s="18" t="s">
        <v>153</v>
      </c>
      <c r="E16" s="18">
        <v>511303661</v>
      </c>
      <c r="F16" s="6" t="s">
        <v>835</v>
      </c>
      <c r="G16" s="6" t="s">
        <v>398</v>
      </c>
      <c r="H16" s="33" t="s">
        <v>1170</v>
      </c>
      <c r="I16" s="6" t="s">
        <v>100</v>
      </c>
      <c r="J16" s="7">
        <v>1504</v>
      </c>
      <c r="K16" s="7">
        <v>116.74</v>
      </c>
      <c r="L16" s="7">
        <v>1.76</v>
      </c>
      <c r="M16" s="8">
        <v>3.2600000000000001E-6</v>
      </c>
      <c r="N16" s="8">
        <v>0</v>
      </c>
      <c r="O16" s="8">
        <v>0</v>
      </c>
    </row>
    <row r="17" spans="2:15">
      <c r="B17" s="6" t="s">
        <v>860</v>
      </c>
      <c r="C17" s="17">
        <v>5113071</v>
      </c>
      <c r="D17" s="18" t="s">
        <v>153</v>
      </c>
      <c r="E17" s="18">
        <v>513765339</v>
      </c>
      <c r="F17" s="6" t="s">
        <v>835</v>
      </c>
      <c r="G17" s="6" t="s">
        <v>398</v>
      </c>
      <c r="H17" s="33" t="s">
        <v>1170</v>
      </c>
      <c r="I17" s="6" t="s">
        <v>100</v>
      </c>
      <c r="J17" s="7">
        <v>320</v>
      </c>
      <c r="K17" s="7">
        <v>157.31</v>
      </c>
      <c r="L17" s="7">
        <v>0.5</v>
      </c>
      <c r="M17" s="8">
        <v>2.3599999999999999E-6</v>
      </c>
      <c r="N17" s="8">
        <v>0</v>
      </c>
      <c r="O17" s="8">
        <v>0</v>
      </c>
    </row>
    <row r="18" spans="2:15">
      <c r="B18" s="6" t="s">
        <v>861</v>
      </c>
      <c r="C18" s="17">
        <v>5115589</v>
      </c>
      <c r="D18" s="18" t="s">
        <v>153</v>
      </c>
      <c r="E18" s="18">
        <v>510938608</v>
      </c>
      <c r="F18" s="6" t="s">
        <v>835</v>
      </c>
      <c r="G18" s="6" t="s">
        <v>398</v>
      </c>
      <c r="H18" s="33" t="s">
        <v>1170</v>
      </c>
      <c r="I18" s="6" t="s">
        <v>100</v>
      </c>
      <c r="J18" s="7">
        <v>5452478.5099999998</v>
      </c>
      <c r="K18" s="7">
        <v>135.25</v>
      </c>
      <c r="L18" s="7">
        <v>7374.48</v>
      </c>
      <c r="M18" s="8">
        <v>5.62E-2</v>
      </c>
      <c r="N18" s="8">
        <v>1.9300000000000001E-2</v>
      </c>
      <c r="O18" s="8">
        <v>1.8E-3</v>
      </c>
    </row>
    <row r="19" spans="2:15">
      <c r="B19" s="6" t="s">
        <v>862</v>
      </c>
      <c r="C19" s="17">
        <v>5115472</v>
      </c>
      <c r="D19" s="18" t="s">
        <v>153</v>
      </c>
      <c r="E19" s="18">
        <v>513534974</v>
      </c>
      <c r="F19" s="6" t="s">
        <v>835</v>
      </c>
      <c r="G19" s="6" t="s">
        <v>398</v>
      </c>
      <c r="H19" s="33" t="s">
        <v>1170</v>
      </c>
      <c r="I19" s="6" t="s">
        <v>100</v>
      </c>
      <c r="J19" s="7">
        <v>16500355</v>
      </c>
      <c r="K19" s="7">
        <v>98.54</v>
      </c>
      <c r="L19" s="7">
        <v>16259.45</v>
      </c>
      <c r="M19" s="8">
        <v>6.0199999999999997E-2</v>
      </c>
      <c r="N19" s="8">
        <v>4.2599999999999999E-2</v>
      </c>
      <c r="O19" s="8">
        <v>3.8999999999999998E-3</v>
      </c>
    </row>
    <row r="20" spans="2:15">
      <c r="B20" s="13" t="s">
        <v>863</v>
      </c>
      <c r="C20" s="30" t="s">
        <v>1170</v>
      </c>
      <c r="D20" s="35" t="s">
        <v>1170</v>
      </c>
      <c r="E20" s="31" t="s">
        <v>1170</v>
      </c>
      <c r="F20" s="31" t="s">
        <v>1170</v>
      </c>
      <c r="G20" s="31" t="s">
        <v>1170</v>
      </c>
      <c r="H20" s="31" t="s">
        <v>1170</v>
      </c>
      <c r="I20" s="31" t="s">
        <v>1170</v>
      </c>
      <c r="J20" s="15">
        <v>441860</v>
      </c>
      <c r="K20" s="26" t="s">
        <v>1170</v>
      </c>
      <c r="L20" s="15">
        <v>458.02</v>
      </c>
      <c r="M20" s="26" t="s">
        <v>1170</v>
      </c>
      <c r="N20" s="16">
        <v>1.1999999999999999E-3</v>
      </c>
      <c r="O20" s="16">
        <v>1E-4</v>
      </c>
    </row>
    <row r="21" spans="2:15">
      <c r="B21" s="6" t="s">
        <v>864</v>
      </c>
      <c r="C21" s="17">
        <v>5135405</v>
      </c>
      <c r="D21" s="18" t="s">
        <v>153</v>
      </c>
      <c r="E21" s="18">
        <v>511303661</v>
      </c>
      <c r="F21" s="6" t="s">
        <v>835</v>
      </c>
      <c r="G21" s="6" t="s">
        <v>398</v>
      </c>
      <c r="H21" s="33" t="s">
        <v>1170</v>
      </c>
      <c r="I21" s="6" t="s">
        <v>100</v>
      </c>
      <c r="J21" s="7">
        <v>161065</v>
      </c>
      <c r="K21" s="7">
        <v>100.46</v>
      </c>
      <c r="L21" s="7">
        <v>161.81</v>
      </c>
      <c r="M21" s="8">
        <v>0</v>
      </c>
      <c r="N21" s="8">
        <v>4.0000000000000002E-4</v>
      </c>
      <c r="O21" s="8">
        <v>0</v>
      </c>
    </row>
    <row r="22" spans="2:15">
      <c r="B22" s="6" t="s">
        <v>865</v>
      </c>
      <c r="C22" s="17">
        <v>5135413</v>
      </c>
      <c r="D22" s="18" t="s">
        <v>153</v>
      </c>
      <c r="E22" s="18">
        <v>511303661</v>
      </c>
      <c r="F22" s="6" t="s">
        <v>835</v>
      </c>
      <c r="G22" s="6" t="s">
        <v>398</v>
      </c>
      <c r="H22" s="33" t="s">
        <v>1170</v>
      </c>
      <c r="I22" s="6" t="s">
        <v>100</v>
      </c>
      <c r="J22" s="7">
        <v>60090</v>
      </c>
      <c r="K22" s="7">
        <v>100.4</v>
      </c>
      <c r="L22" s="7">
        <v>60.33</v>
      </c>
      <c r="M22" s="8">
        <v>0</v>
      </c>
      <c r="N22" s="8">
        <v>2.0000000000000001E-4</v>
      </c>
      <c r="O22" s="8">
        <v>0</v>
      </c>
    </row>
    <row r="23" spans="2:15">
      <c r="B23" s="6" t="s">
        <v>865</v>
      </c>
      <c r="C23" s="17">
        <v>5123393</v>
      </c>
      <c r="D23" s="18" t="s">
        <v>153</v>
      </c>
      <c r="E23" s="18">
        <v>511303661</v>
      </c>
      <c r="F23" s="6" t="s">
        <v>835</v>
      </c>
      <c r="G23" s="6" t="s">
        <v>398</v>
      </c>
      <c r="H23" s="33" t="s">
        <v>1170</v>
      </c>
      <c r="I23" s="6" t="s">
        <v>100</v>
      </c>
      <c r="J23" s="7">
        <v>157105</v>
      </c>
      <c r="K23" s="7">
        <v>101.94</v>
      </c>
      <c r="L23" s="7">
        <v>160.15</v>
      </c>
      <c r="M23" s="8">
        <v>2.3E-3</v>
      </c>
      <c r="N23" s="8">
        <v>4.0000000000000002E-4</v>
      </c>
      <c r="O23" s="8">
        <v>0</v>
      </c>
    </row>
    <row r="24" spans="2:15">
      <c r="B24" s="6" t="s">
        <v>866</v>
      </c>
      <c r="C24" s="17">
        <v>5118054</v>
      </c>
      <c r="D24" s="18" t="s">
        <v>153</v>
      </c>
      <c r="E24" s="18">
        <v>510938608</v>
      </c>
      <c r="F24" s="6" t="s">
        <v>835</v>
      </c>
      <c r="G24" s="6" t="s">
        <v>398</v>
      </c>
      <c r="H24" s="33" t="s">
        <v>1170</v>
      </c>
      <c r="I24" s="6" t="s">
        <v>100</v>
      </c>
      <c r="J24" s="7">
        <v>63600</v>
      </c>
      <c r="K24" s="7">
        <v>119.08</v>
      </c>
      <c r="L24" s="7">
        <v>75.73</v>
      </c>
      <c r="M24" s="8">
        <v>2.9999999999999997E-4</v>
      </c>
      <c r="N24" s="8">
        <v>2.0000000000000001E-4</v>
      </c>
      <c r="O24" s="8">
        <v>0</v>
      </c>
    </row>
    <row r="25" spans="2:15">
      <c r="B25" s="13" t="s">
        <v>867</v>
      </c>
      <c r="C25" s="30" t="s">
        <v>1170</v>
      </c>
      <c r="D25" s="35" t="s">
        <v>1170</v>
      </c>
      <c r="E25" s="31" t="s">
        <v>1170</v>
      </c>
      <c r="F25" s="31" t="s">
        <v>1170</v>
      </c>
      <c r="G25" s="31" t="s">
        <v>1170</v>
      </c>
      <c r="H25" s="31" t="s">
        <v>1170</v>
      </c>
      <c r="I25" s="31" t="s">
        <v>1170</v>
      </c>
      <c r="J25" s="15">
        <v>183105379</v>
      </c>
      <c r="K25" s="26" t="s">
        <v>1170</v>
      </c>
      <c r="L25" s="15">
        <v>353379.14</v>
      </c>
      <c r="M25" s="26" t="s">
        <v>1170</v>
      </c>
      <c r="N25" s="16">
        <v>0.92569999999999997</v>
      </c>
      <c r="O25" s="16">
        <v>8.4099999999999994E-2</v>
      </c>
    </row>
    <row r="26" spans="2:15">
      <c r="B26" s="6" t="s">
        <v>868</v>
      </c>
      <c r="C26" s="17">
        <v>5127766</v>
      </c>
      <c r="D26" s="18" t="s">
        <v>153</v>
      </c>
      <c r="E26" s="18">
        <v>513765339</v>
      </c>
      <c r="F26" s="6" t="s">
        <v>829</v>
      </c>
      <c r="G26" s="6" t="s">
        <v>398</v>
      </c>
      <c r="H26" s="33" t="s">
        <v>1170</v>
      </c>
      <c r="I26" s="6" t="s">
        <v>100</v>
      </c>
      <c r="J26" s="7">
        <v>2402874</v>
      </c>
      <c r="K26" s="7">
        <v>231.52</v>
      </c>
      <c r="L26" s="7">
        <v>5563.13</v>
      </c>
      <c r="M26" s="8">
        <v>2.1899999999999999E-2</v>
      </c>
      <c r="N26" s="8">
        <v>1.46E-2</v>
      </c>
      <c r="O26" s="8">
        <v>1.2999999999999999E-3</v>
      </c>
    </row>
    <row r="27" spans="2:15">
      <c r="B27" s="6" t="s">
        <v>869</v>
      </c>
      <c r="C27" s="17">
        <v>5122627</v>
      </c>
      <c r="D27" s="18" t="s">
        <v>153</v>
      </c>
      <c r="E27" s="18">
        <v>5007</v>
      </c>
      <c r="F27" s="6" t="s">
        <v>829</v>
      </c>
      <c r="G27" s="6" t="s">
        <v>398</v>
      </c>
      <c r="H27" s="33" t="s">
        <v>1170</v>
      </c>
      <c r="I27" s="6" t="s">
        <v>100</v>
      </c>
      <c r="J27" s="7">
        <v>10760705</v>
      </c>
      <c r="K27" s="7">
        <v>242.42</v>
      </c>
      <c r="L27" s="7">
        <v>26086.1</v>
      </c>
      <c r="M27" s="8">
        <v>3.5299999999999998E-2</v>
      </c>
      <c r="N27" s="8">
        <v>6.83E-2</v>
      </c>
      <c r="O27" s="8">
        <v>6.1999999999999998E-3</v>
      </c>
    </row>
    <row r="28" spans="2:15">
      <c r="B28" s="6" t="s">
        <v>870</v>
      </c>
      <c r="C28" s="17">
        <v>5127469</v>
      </c>
      <c r="D28" s="18" t="s">
        <v>153</v>
      </c>
      <c r="E28" s="18">
        <v>513765339</v>
      </c>
      <c r="F28" s="6" t="s">
        <v>829</v>
      </c>
      <c r="G28" s="6" t="s">
        <v>398</v>
      </c>
      <c r="H28" s="33" t="s">
        <v>1170</v>
      </c>
      <c r="I28" s="6" t="s">
        <v>100</v>
      </c>
      <c r="J28" s="7">
        <v>56156225</v>
      </c>
      <c r="K28" s="7">
        <v>190.5</v>
      </c>
      <c r="L28" s="7">
        <v>106977.61</v>
      </c>
      <c r="M28" s="8">
        <v>0.42470000000000002</v>
      </c>
      <c r="N28" s="8">
        <v>0.2802</v>
      </c>
      <c r="O28" s="8">
        <v>2.5499999999999998E-2</v>
      </c>
    </row>
    <row r="29" spans="2:15">
      <c r="B29" s="6" t="s">
        <v>871</v>
      </c>
      <c r="C29" s="17">
        <v>5125869</v>
      </c>
      <c r="D29" s="18" t="s">
        <v>153</v>
      </c>
      <c r="E29" s="18">
        <v>511303661</v>
      </c>
      <c r="F29" s="6" t="s">
        <v>829</v>
      </c>
      <c r="G29" s="6" t="s">
        <v>398</v>
      </c>
      <c r="H29" s="33" t="s">
        <v>1170</v>
      </c>
      <c r="I29" s="6" t="s">
        <v>100</v>
      </c>
      <c r="J29" s="7">
        <v>30020</v>
      </c>
      <c r="K29" s="7">
        <v>167.84</v>
      </c>
      <c r="L29" s="7">
        <v>50.39</v>
      </c>
      <c r="M29" s="8">
        <v>1E-4</v>
      </c>
      <c r="N29" s="8">
        <v>1E-4</v>
      </c>
      <c r="O29" s="8">
        <v>0</v>
      </c>
    </row>
    <row r="30" spans="2:15">
      <c r="B30" s="6" t="s">
        <v>872</v>
      </c>
      <c r="C30" s="17">
        <v>5130752</v>
      </c>
      <c r="D30" s="18" t="s">
        <v>153</v>
      </c>
      <c r="E30" s="18">
        <v>513765339</v>
      </c>
      <c r="F30" s="6" t="s">
        <v>829</v>
      </c>
      <c r="G30" s="6" t="s">
        <v>398</v>
      </c>
      <c r="H30" s="33" t="s">
        <v>1170</v>
      </c>
      <c r="I30" s="6" t="s">
        <v>100</v>
      </c>
      <c r="J30" s="7">
        <v>57261745</v>
      </c>
      <c r="K30" s="7">
        <v>136.43</v>
      </c>
      <c r="L30" s="7">
        <v>78122.2</v>
      </c>
      <c r="M30" s="8">
        <v>0.36520000000000002</v>
      </c>
      <c r="N30" s="8">
        <v>0.2046</v>
      </c>
      <c r="O30" s="8">
        <v>1.8599999999999998E-2</v>
      </c>
    </row>
    <row r="31" spans="2:15">
      <c r="B31" s="6" t="s">
        <v>873</v>
      </c>
      <c r="C31" s="17">
        <v>5113345</v>
      </c>
      <c r="D31" s="18" t="s">
        <v>153</v>
      </c>
      <c r="E31" s="18">
        <v>510938608</v>
      </c>
      <c r="F31" s="6" t="s">
        <v>829</v>
      </c>
      <c r="G31" s="6" t="s">
        <v>398</v>
      </c>
      <c r="H31" s="33" t="s">
        <v>1170</v>
      </c>
      <c r="I31" s="6" t="s">
        <v>100</v>
      </c>
      <c r="J31" s="7">
        <v>9358590</v>
      </c>
      <c r="K31" s="7">
        <v>187.51</v>
      </c>
      <c r="L31" s="7">
        <v>17548.29</v>
      </c>
      <c r="M31" s="8">
        <v>3.4099999999999998E-2</v>
      </c>
      <c r="N31" s="8">
        <v>4.5999999999999999E-2</v>
      </c>
      <c r="O31" s="8">
        <v>4.1999999999999997E-3</v>
      </c>
    </row>
    <row r="32" spans="2:15">
      <c r="B32" s="6" t="s">
        <v>874</v>
      </c>
      <c r="C32" s="17">
        <v>5124482</v>
      </c>
      <c r="D32" s="18" t="s">
        <v>153</v>
      </c>
      <c r="E32" s="18">
        <v>510938608</v>
      </c>
      <c r="F32" s="6" t="s">
        <v>829</v>
      </c>
      <c r="G32" s="6" t="s">
        <v>398</v>
      </c>
      <c r="H32" s="33" t="s">
        <v>1170</v>
      </c>
      <c r="I32" s="6" t="s">
        <v>100</v>
      </c>
      <c r="J32" s="7">
        <v>13087440</v>
      </c>
      <c r="K32" s="7">
        <v>229.78</v>
      </c>
      <c r="L32" s="7">
        <v>30072.32</v>
      </c>
      <c r="M32" s="8">
        <v>1.9099999999999999E-2</v>
      </c>
      <c r="N32" s="8">
        <v>7.8799999999999995E-2</v>
      </c>
      <c r="O32" s="8">
        <v>7.1999999999999998E-3</v>
      </c>
    </row>
    <row r="33" spans="2:15">
      <c r="B33" s="6" t="s">
        <v>875</v>
      </c>
      <c r="C33" s="17">
        <v>5113998</v>
      </c>
      <c r="D33" s="18" t="s">
        <v>153</v>
      </c>
      <c r="E33" s="18">
        <v>513534974</v>
      </c>
      <c r="F33" s="6" t="s">
        <v>829</v>
      </c>
      <c r="G33" s="6" t="s">
        <v>398</v>
      </c>
      <c r="H33" s="33" t="s">
        <v>1170</v>
      </c>
      <c r="I33" s="6" t="s">
        <v>100</v>
      </c>
      <c r="J33" s="7">
        <v>7339530</v>
      </c>
      <c r="K33" s="7">
        <v>605.44000000000005</v>
      </c>
      <c r="L33" s="7">
        <v>44436.45</v>
      </c>
      <c r="M33" s="8">
        <v>6.6000000000000003E-2</v>
      </c>
      <c r="N33" s="8">
        <v>0.1164</v>
      </c>
      <c r="O33" s="8">
        <v>1.06E-2</v>
      </c>
    </row>
    <row r="34" spans="2:15">
      <c r="B34" s="6" t="s">
        <v>876</v>
      </c>
      <c r="C34" s="17">
        <v>5114657</v>
      </c>
      <c r="D34" s="18" t="s">
        <v>153</v>
      </c>
      <c r="E34" s="18">
        <v>513534974</v>
      </c>
      <c r="F34" s="6" t="s">
        <v>829</v>
      </c>
      <c r="G34" s="6" t="s">
        <v>398</v>
      </c>
      <c r="H34" s="33" t="s">
        <v>1170</v>
      </c>
      <c r="I34" s="6" t="s">
        <v>100</v>
      </c>
      <c r="J34" s="7">
        <v>26708250</v>
      </c>
      <c r="K34" s="7">
        <v>166.7</v>
      </c>
      <c r="L34" s="7">
        <v>44522.65</v>
      </c>
      <c r="M34" s="8">
        <v>0.29470000000000002</v>
      </c>
      <c r="N34" s="8">
        <v>0.1166</v>
      </c>
      <c r="O34" s="8">
        <v>1.06E-2</v>
      </c>
    </row>
    <row r="35" spans="2:15">
      <c r="B35" s="13" t="s">
        <v>877</v>
      </c>
      <c r="C35" s="30" t="s">
        <v>1170</v>
      </c>
      <c r="D35" s="35" t="s">
        <v>1170</v>
      </c>
      <c r="E35" s="31" t="s">
        <v>1170</v>
      </c>
      <c r="F35" s="31" t="s">
        <v>1170</v>
      </c>
      <c r="G35" s="31" t="s">
        <v>1170</v>
      </c>
      <c r="H35" s="31" t="s">
        <v>1170</v>
      </c>
      <c r="I35" s="31" t="s">
        <v>1170</v>
      </c>
      <c r="J35" s="15">
        <v>0</v>
      </c>
      <c r="K35" s="26" t="s">
        <v>1170</v>
      </c>
      <c r="L35" s="15">
        <v>0</v>
      </c>
      <c r="M35" s="26" t="s">
        <v>1170</v>
      </c>
      <c r="N35" s="16">
        <v>0</v>
      </c>
      <c r="O35" s="16">
        <v>0</v>
      </c>
    </row>
    <row r="36" spans="2:15">
      <c r="B36" s="3" t="s">
        <v>121</v>
      </c>
      <c r="C36" s="28" t="s">
        <v>1170</v>
      </c>
      <c r="D36" s="34" t="s">
        <v>1170</v>
      </c>
      <c r="E36" s="29" t="s">
        <v>1170</v>
      </c>
      <c r="F36" s="29" t="s">
        <v>1170</v>
      </c>
      <c r="G36" s="29" t="s">
        <v>1170</v>
      </c>
      <c r="H36" s="29" t="s">
        <v>1170</v>
      </c>
      <c r="I36" s="29" t="s">
        <v>1170</v>
      </c>
      <c r="J36" s="9">
        <v>0</v>
      </c>
      <c r="K36" s="26" t="s">
        <v>1170</v>
      </c>
      <c r="L36" s="9">
        <v>0</v>
      </c>
      <c r="M36" s="26" t="s">
        <v>1170</v>
      </c>
      <c r="N36" s="10">
        <v>0</v>
      </c>
      <c r="O36" s="10">
        <v>0</v>
      </c>
    </row>
    <row r="37" spans="2:15">
      <c r="B37" s="13" t="s">
        <v>856</v>
      </c>
      <c r="C37" s="30" t="s">
        <v>1170</v>
      </c>
      <c r="D37" s="35" t="s">
        <v>1170</v>
      </c>
      <c r="E37" s="31" t="s">
        <v>1170</v>
      </c>
      <c r="F37" s="31" t="s">
        <v>1170</v>
      </c>
      <c r="G37" s="31" t="s">
        <v>1170</v>
      </c>
      <c r="H37" s="31" t="s">
        <v>1170</v>
      </c>
      <c r="I37" s="31" t="s">
        <v>1170</v>
      </c>
      <c r="J37" s="15">
        <v>0</v>
      </c>
      <c r="K37" s="26" t="s">
        <v>1170</v>
      </c>
      <c r="L37" s="15">
        <v>0</v>
      </c>
      <c r="M37" s="26" t="s">
        <v>1170</v>
      </c>
      <c r="N37" s="16">
        <v>0</v>
      </c>
      <c r="O37" s="16">
        <v>0</v>
      </c>
    </row>
    <row r="38" spans="2:15">
      <c r="B38" s="13" t="s">
        <v>878</v>
      </c>
      <c r="C38" s="30" t="s">
        <v>1170</v>
      </c>
      <c r="D38" s="35" t="s">
        <v>1170</v>
      </c>
      <c r="E38" s="31" t="s">
        <v>1170</v>
      </c>
      <c r="F38" s="31" t="s">
        <v>1170</v>
      </c>
      <c r="G38" s="31" t="s">
        <v>1170</v>
      </c>
      <c r="H38" s="31" t="s">
        <v>1170</v>
      </c>
      <c r="I38" s="31" t="s">
        <v>1170</v>
      </c>
      <c r="J38" s="15">
        <v>0</v>
      </c>
      <c r="K38" s="26" t="s">
        <v>1170</v>
      </c>
      <c r="L38" s="15">
        <v>0</v>
      </c>
      <c r="M38" s="26" t="s">
        <v>1170</v>
      </c>
      <c r="N38" s="16">
        <v>0</v>
      </c>
      <c r="O38" s="16">
        <v>0</v>
      </c>
    </row>
    <row r="39" spans="2:15">
      <c r="B39" s="13" t="s">
        <v>867</v>
      </c>
      <c r="C39" s="30" t="s">
        <v>1170</v>
      </c>
      <c r="D39" s="35" t="s">
        <v>1170</v>
      </c>
      <c r="E39" s="31" t="s">
        <v>1170</v>
      </c>
      <c r="F39" s="31" t="s">
        <v>1170</v>
      </c>
      <c r="G39" s="31" t="s">
        <v>1170</v>
      </c>
      <c r="H39" s="31" t="s">
        <v>1170</v>
      </c>
      <c r="I39" s="31" t="s">
        <v>1170</v>
      </c>
      <c r="J39" s="15">
        <v>0</v>
      </c>
      <c r="K39" s="26" t="s">
        <v>1170</v>
      </c>
      <c r="L39" s="15">
        <v>0</v>
      </c>
      <c r="M39" s="26" t="s">
        <v>1170</v>
      </c>
      <c r="N39" s="16">
        <v>0</v>
      </c>
      <c r="O39" s="16">
        <v>0</v>
      </c>
    </row>
    <row r="40" spans="2:15">
      <c r="B40" s="13" t="s">
        <v>844</v>
      </c>
      <c r="C40" s="30" t="s">
        <v>1170</v>
      </c>
      <c r="D40" s="35" t="s">
        <v>1170</v>
      </c>
      <c r="E40" s="31" t="s">
        <v>1170</v>
      </c>
      <c r="F40" s="31" t="s">
        <v>1170</v>
      </c>
      <c r="G40" s="31" t="s">
        <v>1170</v>
      </c>
      <c r="H40" s="31" t="s">
        <v>1170</v>
      </c>
      <c r="I40" s="31" t="s">
        <v>1170</v>
      </c>
      <c r="J40" s="15">
        <v>0</v>
      </c>
      <c r="K40" s="26" t="s">
        <v>1170</v>
      </c>
      <c r="L40" s="15">
        <v>0</v>
      </c>
      <c r="M40" s="26" t="s">
        <v>1170</v>
      </c>
      <c r="N40" s="16">
        <v>0</v>
      </c>
      <c r="O40" s="16">
        <v>0</v>
      </c>
    </row>
    <row r="41" spans="2:15"/>
    <row r="42" spans="2:15"/>
    <row r="43" spans="2:15">
      <c r="B43" s="6" t="s">
        <v>134</v>
      </c>
      <c r="C43" s="17"/>
      <c r="D43" s="18"/>
      <c r="E43" s="6"/>
      <c r="F43" s="6"/>
      <c r="G43" s="6"/>
      <c r="H43" s="6"/>
      <c r="I43" s="6"/>
    </row>
    <row r="44" spans="2:15"/>
    <row r="45" spans="2:15"/>
    <row r="46" spans="2:15"/>
    <row r="47" spans="2:15">
      <c r="B47" s="5" t="s">
        <v>79</v>
      </c>
    </row>
    <row r="48" spans="2:1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4" width="12.7109375" customWidth="1"/>
    <col min="5" max="5" width="22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1161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5" spans="2:12"/>
    <row r="6" spans="2:12" ht="15.75">
      <c r="B6" s="2" t="s">
        <v>135</v>
      </c>
    </row>
    <row r="7" spans="2:12" ht="15.75">
      <c r="B7" s="2" t="s">
        <v>879</v>
      </c>
    </row>
    <row r="8" spans="2:12">
      <c r="B8" s="3" t="s">
        <v>81</v>
      </c>
      <c r="C8" s="3" t="s">
        <v>82</v>
      </c>
      <c r="D8" s="3" t="s">
        <v>137</v>
      </c>
      <c r="E8" s="3" t="s">
        <v>229</v>
      </c>
      <c r="F8" s="3" t="s">
        <v>86</v>
      </c>
      <c r="G8" s="3" t="s">
        <v>140</v>
      </c>
      <c r="H8" s="3" t="s">
        <v>41</v>
      </c>
      <c r="I8" s="3" t="s">
        <v>89</v>
      </c>
      <c r="J8" s="3" t="s">
        <v>142</v>
      </c>
      <c r="K8" s="3" t="s">
        <v>143</v>
      </c>
      <c r="L8" s="3" t="s">
        <v>144</v>
      </c>
    </row>
    <row r="9" spans="2:12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4" t="s">
        <v>147</v>
      </c>
      <c r="H9" s="4" t="s">
        <v>148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</row>
    <row r="11" spans="2:12">
      <c r="B11" s="3" t="s">
        <v>880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9">
        <v>325500</v>
      </c>
      <c r="H11" s="26" t="s">
        <v>1170</v>
      </c>
      <c r="I11" s="9">
        <v>608.26</v>
      </c>
      <c r="J11" s="26" t="s">
        <v>1170</v>
      </c>
      <c r="K11" s="10">
        <v>1</v>
      </c>
      <c r="L11" s="10">
        <v>1E-4</v>
      </c>
    </row>
    <row r="12" spans="2:12">
      <c r="B12" s="3" t="s">
        <v>881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9">
        <v>325500</v>
      </c>
      <c r="H12" s="26" t="s">
        <v>1170</v>
      </c>
      <c r="I12" s="9">
        <v>608.26</v>
      </c>
      <c r="J12" s="26" t="s">
        <v>1170</v>
      </c>
      <c r="K12" s="10">
        <v>1</v>
      </c>
      <c r="L12" s="10">
        <v>1E-4</v>
      </c>
    </row>
    <row r="13" spans="2:12">
      <c r="B13" s="13" t="s">
        <v>882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15">
        <v>325500</v>
      </c>
      <c r="H13" s="26" t="s">
        <v>1170</v>
      </c>
      <c r="I13" s="15">
        <v>608.26</v>
      </c>
      <c r="J13" s="26" t="s">
        <v>1170</v>
      </c>
      <c r="K13" s="16">
        <v>1</v>
      </c>
      <c r="L13" s="16">
        <v>1E-4</v>
      </c>
    </row>
    <row r="14" spans="2:12">
      <c r="B14" s="6" t="s">
        <v>883</v>
      </c>
      <c r="C14" s="17">
        <v>1200740</v>
      </c>
      <c r="D14" s="18" t="s">
        <v>153</v>
      </c>
      <c r="E14" s="6" t="s">
        <v>787</v>
      </c>
      <c r="F14" s="6" t="s">
        <v>100</v>
      </c>
      <c r="G14" s="7">
        <v>129900</v>
      </c>
      <c r="H14" s="7">
        <v>90</v>
      </c>
      <c r="I14" s="7">
        <v>116.91</v>
      </c>
      <c r="J14" s="8">
        <v>3.9399999999999998E-2</v>
      </c>
      <c r="K14" s="8">
        <v>0.19220000000000001</v>
      </c>
      <c r="L14" s="8">
        <v>0</v>
      </c>
    </row>
    <row r="15" spans="2:12">
      <c r="B15" s="6" t="s">
        <v>884</v>
      </c>
      <c r="C15" s="17">
        <v>1187657</v>
      </c>
      <c r="D15" s="18" t="s">
        <v>153</v>
      </c>
      <c r="E15" s="6" t="s">
        <v>783</v>
      </c>
      <c r="F15" s="6" t="s">
        <v>100</v>
      </c>
      <c r="G15" s="7">
        <v>195600</v>
      </c>
      <c r="H15" s="7">
        <v>251.2</v>
      </c>
      <c r="I15" s="7">
        <v>491.35</v>
      </c>
      <c r="J15" s="8">
        <v>4.9299999999999997E-2</v>
      </c>
      <c r="K15" s="8">
        <v>0.80779999999999996</v>
      </c>
      <c r="L15" s="8">
        <v>1E-4</v>
      </c>
    </row>
    <row r="16" spans="2:12">
      <c r="B16" s="3" t="s">
        <v>233</v>
      </c>
      <c r="C16" s="28" t="s">
        <v>1170</v>
      </c>
      <c r="D16" s="34" t="s">
        <v>1170</v>
      </c>
      <c r="E16" s="29" t="s">
        <v>1170</v>
      </c>
      <c r="F16" s="29" t="s">
        <v>1170</v>
      </c>
      <c r="G16" s="9">
        <v>0</v>
      </c>
      <c r="H16" s="26" t="s">
        <v>1170</v>
      </c>
      <c r="I16" s="9">
        <v>0</v>
      </c>
      <c r="J16" s="26" t="s">
        <v>1170</v>
      </c>
      <c r="K16" s="10">
        <v>0</v>
      </c>
      <c r="L16" s="10">
        <v>0</v>
      </c>
    </row>
    <row r="17" spans="2:12">
      <c r="B17" s="13" t="s">
        <v>885</v>
      </c>
      <c r="C17" s="30" t="s">
        <v>1170</v>
      </c>
      <c r="D17" s="35" t="s">
        <v>1170</v>
      </c>
      <c r="E17" s="31" t="s">
        <v>1170</v>
      </c>
      <c r="F17" s="31" t="s">
        <v>1170</v>
      </c>
      <c r="G17" s="15">
        <v>0</v>
      </c>
      <c r="H17" s="26" t="s">
        <v>1170</v>
      </c>
      <c r="I17" s="15">
        <v>0</v>
      </c>
      <c r="J17" s="26" t="s">
        <v>1170</v>
      </c>
      <c r="K17" s="16">
        <v>0</v>
      </c>
      <c r="L17" s="16">
        <v>0</v>
      </c>
    </row>
    <row r="18" spans="2:12">
      <c r="B18" s="26" t="s">
        <v>1170</v>
      </c>
      <c r="C18" s="26" t="s">
        <v>1170</v>
      </c>
      <c r="D18" s="26" t="s">
        <v>1170</v>
      </c>
      <c r="E18" s="26" t="s">
        <v>1170</v>
      </c>
      <c r="F18" s="26" t="s">
        <v>1170</v>
      </c>
      <c r="G18" s="26" t="s">
        <v>1170</v>
      </c>
      <c r="H18" s="26" t="s">
        <v>1170</v>
      </c>
      <c r="I18" s="26" t="s">
        <v>1170</v>
      </c>
      <c r="J18" s="26" t="s">
        <v>1170</v>
      </c>
      <c r="K18" s="26" t="s">
        <v>1170</v>
      </c>
      <c r="L18" s="26" t="s">
        <v>1170</v>
      </c>
    </row>
    <row r="19" spans="2:12">
      <c r="B19" s="26" t="s">
        <v>1170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  <c r="K19" s="26" t="s">
        <v>1170</v>
      </c>
      <c r="L19" s="26" t="s">
        <v>1170</v>
      </c>
    </row>
    <row r="20" spans="2:12">
      <c r="B20" s="6" t="s">
        <v>134</v>
      </c>
      <c r="C20" s="32" t="s">
        <v>1170</v>
      </c>
      <c r="D20" s="36" t="s">
        <v>1170</v>
      </c>
      <c r="E20" s="33" t="s">
        <v>1170</v>
      </c>
      <c r="F20" s="33" t="s">
        <v>1170</v>
      </c>
      <c r="G20" s="26" t="s">
        <v>1170</v>
      </c>
      <c r="H20" s="26" t="s">
        <v>1170</v>
      </c>
      <c r="I20" s="26" t="s">
        <v>1170</v>
      </c>
      <c r="J20" s="26" t="s">
        <v>1170</v>
      </c>
      <c r="K20" s="26" t="s">
        <v>1170</v>
      </c>
      <c r="L20" s="26" t="s">
        <v>1170</v>
      </c>
    </row>
    <row r="21" spans="2:12">
      <c r="B21" s="26" t="s">
        <v>1170</v>
      </c>
      <c r="C21" s="26" t="s">
        <v>1170</v>
      </c>
      <c r="D21" s="26" t="s">
        <v>1170</v>
      </c>
      <c r="E21" s="26" t="s">
        <v>1170</v>
      </c>
      <c r="F21" s="26" t="s">
        <v>1170</v>
      </c>
      <c r="G21" s="26" t="s">
        <v>1170</v>
      </c>
      <c r="H21" s="26" t="s">
        <v>1170</v>
      </c>
      <c r="I21" s="26" t="s">
        <v>1170</v>
      </c>
      <c r="J21" s="26" t="s">
        <v>1170</v>
      </c>
      <c r="K21" s="26" t="s">
        <v>1170</v>
      </c>
      <c r="L21" s="26" t="s">
        <v>1170</v>
      </c>
    </row>
    <row r="22" spans="2:12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</row>
    <row r="23" spans="2:12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</row>
    <row r="24" spans="2:12">
      <c r="B24" s="5" t="s">
        <v>79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</row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1161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5" spans="2:12"/>
    <row r="6" spans="2:12" ht="15.75">
      <c r="B6" s="2" t="s">
        <v>135</v>
      </c>
    </row>
    <row r="7" spans="2:12" ht="15.75">
      <c r="B7" s="2" t="s">
        <v>886</v>
      </c>
    </row>
    <row r="8" spans="2:12">
      <c r="B8" s="3" t="s">
        <v>81</v>
      </c>
      <c r="C8" s="3" t="s">
        <v>82</v>
      </c>
      <c r="D8" s="3" t="s">
        <v>137</v>
      </c>
      <c r="E8" s="3" t="s">
        <v>229</v>
      </c>
      <c r="F8" s="3" t="s">
        <v>86</v>
      </c>
      <c r="G8" s="3" t="s">
        <v>140</v>
      </c>
      <c r="H8" s="3" t="s">
        <v>41</v>
      </c>
      <c r="I8" s="3" t="s">
        <v>89</v>
      </c>
      <c r="J8" s="3" t="s">
        <v>142</v>
      </c>
      <c r="K8" s="3" t="s">
        <v>143</v>
      </c>
      <c r="L8" s="3" t="s">
        <v>144</v>
      </c>
    </row>
    <row r="9" spans="2:12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4" t="s">
        <v>147</v>
      </c>
      <c r="H9" s="4" t="s">
        <v>148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</row>
    <row r="11" spans="2:12">
      <c r="B11" s="3" t="s">
        <v>887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9">
        <v>0</v>
      </c>
      <c r="H11" s="26" t="s">
        <v>1170</v>
      </c>
      <c r="I11" s="9">
        <v>0</v>
      </c>
      <c r="J11" s="26" t="s">
        <v>1170</v>
      </c>
      <c r="K11" s="10">
        <v>0</v>
      </c>
      <c r="L11" s="10">
        <v>0</v>
      </c>
    </row>
    <row r="12" spans="2:12">
      <c r="B12" s="3" t="s">
        <v>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9">
        <v>0</v>
      </c>
      <c r="H12" s="26" t="s">
        <v>1170</v>
      </c>
      <c r="I12" s="9">
        <v>0</v>
      </c>
      <c r="J12" s="26" t="s">
        <v>1170</v>
      </c>
      <c r="K12" s="10">
        <v>0</v>
      </c>
      <c r="L12" s="10">
        <v>0</v>
      </c>
    </row>
    <row r="13" spans="2:12">
      <c r="B13" s="13" t="s">
        <v>888</v>
      </c>
      <c r="C13" s="30" t="s">
        <v>1170</v>
      </c>
      <c r="D13" s="35" t="s">
        <v>1170</v>
      </c>
      <c r="E13" s="31" t="s">
        <v>1170</v>
      </c>
      <c r="F13" s="31" t="s">
        <v>1170</v>
      </c>
      <c r="G13" s="15">
        <v>0</v>
      </c>
      <c r="H13" s="26" t="s">
        <v>1170</v>
      </c>
      <c r="I13" s="15">
        <v>0</v>
      </c>
      <c r="J13" s="26" t="s">
        <v>1170</v>
      </c>
      <c r="K13" s="16">
        <v>0</v>
      </c>
      <c r="L13" s="16">
        <v>0</v>
      </c>
    </row>
    <row r="14" spans="2:12">
      <c r="B14" s="13" t="s">
        <v>889</v>
      </c>
      <c r="C14" s="30" t="s">
        <v>1170</v>
      </c>
      <c r="D14" s="35" t="s">
        <v>1170</v>
      </c>
      <c r="E14" s="31" t="s">
        <v>1170</v>
      </c>
      <c r="F14" s="31" t="s">
        <v>1170</v>
      </c>
      <c r="G14" s="15">
        <v>0</v>
      </c>
      <c r="H14" s="26" t="s">
        <v>1170</v>
      </c>
      <c r="I14" s="15">
        <v>0</v>
      </c>
      <c r="J14" s="26" t="s">
        <v>1170</v>
      </c>
      <c r="K14" s="16">
        <v>0</v>
      </c>
      <c r="L14" s="16">
        <v>0</v>
      </c>
    </row>
    <row r="15" spans="2:12">
      <c r="B15" s="13" t="s">
        <v>890</v>
      </c>
      <c r="C15" s="30" t="s">
        <v>1170</v>
      </c>
      <c r="D15" s="35" t="s">
        <v>1170</v>
      </c>
      <c r="E15" s="31" t="s">
        <v>1170</v>
      </c>
      <c r="F15" s="31" t="s">
        <v>1170</v>
      </c>
      <c r="G15" s="15">
        <v>0</v>
      </c>
      <c r="H15" s="26" t="s">
        <v>1170</v>
      </c>
      <c r="I15" s="15">
        <v>0</v>
      </c>
      <c r="J15" s="26" t="s">
        <v>1170</v>
      </c>
      <c r="K15" s="16">
        <v>0</v>
      </c>
      <c r="L15" s="16">
        <v>0</v>
      </c>
    </row>
    <row r="16" spans="2:12">
      <c r="B16" s="13" t="s">
        <v>844</v>
      </c>
      <c r="C16" s="30" t="s">
        <v>1170</v>
      </c>
      <c r="D16" s="35" t="s">
        <v>1170</v>
      </c>
      <c r="E16" s="31" t="s">
        <v>1170</v>
      </c>
      <c r="F16" s="31" t="s">
        <v>1170</v>
      </c>
      <c r="G16" s="15">
        <v>0</v>
      </c>
      <c r="H16" s="26" t="s">
        <v>1170</v>
      </c>
      <c r="I16" s="15">
        <v>0</v>
      </c>
      <c r="J16" s="26" t="s">
        <v>1170</v>
      </c>
      <c r="K16" s="16">
        <v>0</v>
      </c>
      <c r="L16" s="16">
        <v>0</v>
      </c>
    </row>
    <row r="17" spans="2:12">
      <c r="B17" s="3" t="s">
        <v>121</v>
      </c>
      <c r="C17" s="28" t="s">
        <v>1170</v>
      </c>
      <c r="D17" s="34" t="s">
        <v>1170</v>
      </c>
      <c r="E17" s="29" t="s">
        <v>1170</v>
      </c>
      <c r="F17" s="29" t="s">
        <v>1170</v>
      </c>
      <c r="G17" s="9">
        <v>0</v>
      </c>
      <c r="H17" s="26" t="s">
        <v>1170</v>
      </c>
      <c r="I17" s="9">
        <v>0</v>
      </c>
      <c r="J17" s="26" t="s">
        <v>1170</v>
      </c>
      <c r="K17" s="10">
        <v>0</v>
      </c>
      <c r="L17" s="10">
        <v>0</v>
      </c>
    </row>
    <row r="18" spans="2:12">
      <c r="B18" s="13" t="s">
        <v>888</v>
      </c>
      <c r="C18" s="30" t="s">
        <v>1170</v>
      </c>
      <c r="D18" s="35" t="s">
        <v>1170</v>
      </c>
      <c r="E18" s="31" t="s">
        <v>1170</v>
      </c>
      <c r="F18" s="31" t="s">
        <v>1170</v>
      </c>
      <c r="G18" s="15">
        <v>0</v>
      </c>
      <c r="H18" s="26" t="s">
        <v>1170</v>
      </c>
      <c r="I18" s="15">
        <v>0</v>
      </c>
      <c r="J18" s="26" t="s">
        <v>1170</v>
      </c>
      <c r="K18" s="16">
        <v>0</v>
      </c>
      <c r="L18" s="16">
        <v>0</v>
      </c>
    </row>
    <row r="19" spans="2:12">
      <c r="B19" s="13" t="s">
        <v>891</v>
      </c>
      <c r="C19" s="30" t="s">
        <v>1170</v>
      </c>
      <c r="D19" s="35" t="s">
        <v>1170</v>
      </c>
      <c r="E19" s="31" t="s">
        <v>1170</v>
      </c>
      <c r="F19" s="31" t="s">
        <v>1170</v>
      </c>
      <c r="G19" s="15">
        <v>0</v>
      </c>
      <c r="H19" s="26" t="s">
        <v>1170</v>
      </c>
      <c r="I19" s="15">
        <v>0</v>
      </c>
      <c r="J19" s="26" t="s">
        <v>1170</v>
      </c>
      <c r="K19" s="16">
        <v>0</v>
      </c>
      <c r="L19" s="16">
        <v>0</v>
      </c>
    </row>
    <row r="20" spans="2:12">
      <c r="B20" s="13" t="s">
        <v>890</v>
      </c>
      <c r="C20" s="30" t="s">
        <v>1170</v>
      </c>
      <c r="D20" s="35" t="s">
        <v>1170</v>
      </c>
      <c r="E20" s="31" t="s">
        <v>1170</v>
      </c>
      <c r="F20" s="31" t="s">
        <v>1170</v>
      </c>
      <c r="G20" s="15">
        <v>0</v>
      </c>
      <c r="H20" s="26" t="s">
        <v>1170</v>
      </c>
      <c r="I20" s="15">
        <v>0</v>
      </c>
      <c r="J20" s="26" t="s">
        <v>1170</v>
      </c>
      <c r="K20" s="16">
        <v>0</v>
      </c>
      <c r="L20" s="16">
        <v>0</v>
      </c>
    </row>
    <row r="21" spans="2:12">
      <c r="B21" s="13" t="s">
        <v>892</v>
      </c>
      <c r="C21" s="30" t="s">
        <v>1170</v>
      </c>
      <c r="D21" s="35" t="s">
        <v>1170</v>
      </c>
      <c r="E21" s="31" t="s">
        <v>1170</v>
      </c>
      <c r="F21" s="31" t="s">
        <v>1170</v>
      </c>
      <c r="G21" s="15">
        <v>0</v>
      </c>
      <c r="H21" s="26" t="s">
        <v>1170</v>
      </c>
      <c r="I21" s="15">
        <v>0</v>
      </c>
      <c r="J21" s="26" t="s">
        <v>1170</v>
      </c>
      <c r="K21" s="16">
        <v>0</v>
      </c>
      <c r="L21" s="16">
        <v>0</v>
      </c>
    </row>
    <row r="22" spans="2:12">
      <c r="B22" s="13" t="s">
        <v>844</v>
      </c>
      <c r="C22" s="30" t="s">
        <v>1170</v>
      </c>
      <c r="D22" s="35" t="s">
        <v>1170</v>
      </c>
      <c r="E22" s="31" t="s">
        <v>1170</v>
      </c>
      <c r="F22" s="31" t="s">
        <v>1170</v>
      </c>
      <c r="G22" s="15">
        <v>0</v>
      </c>
      <c r="H22" s="26" t="s">
        <v>1170</v>
      </c>
      <c r="I22" s="15">
        <v>0</v>
      </c>
      <c r="J22" s="26" t="s">
        <v>1170</v>
      </c>
      <c r="K22" s="16">
        <v>0</v>
      </c>
      <c r="L22" s="16">
        <v>0</v>
      </c>
    </row>
    <row r="23" spans="2:12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</row>
    <row r="24" spans="2:12">
      <c r="B24" s="26" t="s">
        <v>1170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</row>
    <row r="25" spans="2:12">
      <c r="B25" s="6" t="s">
        <v>134</v>
      </c>
      <c r="C25" s="32" t="s">
        <v>1170</v>
      </c>
      <c r="D25" s="36" t="s">
        <v>1170</v>
      </c>
      <c r="E25" s="33" t="s">
        <v>1170</v>
      </c>
      <c r="F25" s="33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</row>
    <row r="26" spans="2:12"/>
    <row r="27" spans="2:12"/>
    <row r="28" spans="2:12"/>
    <row r="29" spans="2:12">
      <c r="B29" s="5" t="s">
        <v>79</v>
      </c>
    </row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1161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5" spans="2:11"/>
    <row r="6" spans="2:11" ht="15.75">
      <c r="B6" s="2" t="s">
        <v>135</v>
      </c>
    </row>
    <row r="7" spans="2:11" ht="15.75">
      <c r="B7" s="2" t="s">
        <v>893</v>
      </c>
    </row>
    <row r="8" spans="2:11">
      <c r="B8" s="3" t="s">
        <v>81</v>
      </c>
      <c r="C8" s="3" t="s">
        <v>82</v>
      </c>
      <c r="D8" s="3" t="s">
        <v>137</v>
      </c>
      <c r="E8" s="3" t="s">
        <v>229</v>
      </c>
      <c r="F8" s="3" t="s">
        <v>86</v>
      </c>
      <c r="G8" s="3" t="s">
        <v>140</v>
      </c>
      <c r="H8" s="3" t="s">
        <v>41</v>
      </c>
      <c r="I8" s="3" t="s">
        <v>89</v>
      </c>
      <c r="J8" s="3" t="s">
        <v>143</v>
      </c>
      <c r="K8" s="3" t="s">
        <v>144</v>
      </c>
    </row>
    <row r="9" spans="2:11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4" t="s">
        <v>147</v>
      </c>
      <c r="H9" s="4" t="s">
        <v>148</v>
      </c>
      <c r="I9" s="4" t="s">
        <v>93</v>
      </c>
      <c r="J9" s="4" t="s">
        <v>92</v>
      </c>
      <c r="K9" s="4" t="s">
        <v>92</v>
      </c>
    </row>
    <row r="10" spans="2:11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</row>
    <row r="11" spans="2:11">
      <c r="B11" s="3" t="s">
        <v>894</v>
      </c>
      <c r="C11" s="28" t="s">
        <v>1170</v>
      </c>
      <c r="D11" s="34" t="s">
        <v>1170</v>
      </c>
      <c r="E11" s="29" t="s">
        <v>1170</v>
      </c>
      <c r="F11" s="29" t="s">
        <v>1170</v>
      </c>
      <c r="G11" s="9">
        <v>4728</v>
      </c>
      <c r="H11" s="26" t="s">
        <v>1170</v>
      </c>
      <c r="I11" s="9">
        <v>34914.35</v>
      </c>
      <c r="J11" s="10">
        <v>1</v>
      </c>
      <c r="K11" s="10">
        <v>8.3000000000000001E-3</v>
      </c>
    </row>
    <row r="12" spans="2:11">
      <c r="B12" s="3" t="s">
        <v>895</v>
      </c>
      <c r="C12" s="28" t="s">
        <v>1170</v>
      </c>
      <c r="D12" s="34" t="s">
        <v>1170</v>
      </c>
      <c r="E12" s="29" t="s">
        <v>1170</v>
      </c>
      <c r="F12" s="29" t="s">
        <v>1170</v>
      </c>
      <c r="G12" s="9">
        <v>0</v>
      </c>
      <c r="H12" s="26" t="s">
        <v>1170</v>
      </c>
      <c r="I12" s="9">
        <v>0</v>
      </c>
      <c r="J12" s="10">
        <v>0</v>
      </c>
      <c r="K12" s="10">
        <v>0</v>
      </c>
    </row>
    <row r="13" spans="2:11">
      <c r="B13" s="3" t="s">
        <v>896</v>
      </c>
      <c r="C13" s="28" t="s">
        <v>1170</v>
      </c>
      <c r="D13" s="34" t="s">
        <v>1170</v>
      </c>
      <c r="E13" s="29" t="s">
        <v>1170</v>
      </c>
      <c r="F13" s="29" t="s">
        <v>1170</v>
      </c>
      <c r="G13" s="9">
        <v>4728</v>
      </c>
      <c r="H13" s="26" t="s">
        <v>1170</v>
      </c>
      <c r="I13" s="9">
        <v>34914.35</v>
      </c>
      <c r="J13" s="10">
        <v>1</v>
      </c>
      <c r="K13" s="10">
        <v>8.3000000000000001E-3</v>
      </c>
    </row>
    <row r="14" spans="2:11">
      <c r="B14" s="6" t="s">
        <v>897</v>
      </c>
      <c r="C14" s="17" t="s">
        <v>898</v>
      </c>
      <c r="D14" s="18" t="s">
        <v>201</v>
      </c>
      <c r="E14" s="6" t="s">
        <v>899</v>
      </c>
      <c r="F14" s="6" t="s">
        <v>52</v>
      </c>
      <c r="G14" s="7">
        <v>16</v>
      </c>
      <c r="H14" s="7">
        <v>758500</v>
      </c>
      <c r="I14" s="7">
        <v>165.35</v>
      </c>
      <c r="J14" s="8">
        <v>4.7000000000000002E-3</v>
      </c>
      <c r="K14" s="8">
        <v>0</v>
      </c>
    </row>
    <row r="15" spans="2:11">
      <c r="B15" s="6" t="s">
        <v>900</v>
      </c>
      <c r="C15" s="17" t="s">
        <v>901</v>
      </c>
      <c r="D15" s="18" t="s">
        <v>201</v>
      </c>
      <c r="E15" s="6" t="s">
        <v>899</v>
      </c>
      <c r="F15" s="6" t="s">
        <v>42</v>
      </c>
      <c r="G15" s="7">
        <v>12</v>
      </c>
      <c r="H15" s="7">
        <v>1702350</v>
      </c>
      <c r="I15" s="7">
        <v>50.02</v>
      </c>
      <c r="J15" s="8">
        <v>1.4E-3</v>
      </c>
      <c r="K15" s="8">
        <v>0</v>
      </c>
    </row>
    <row r="16" spans="2:11">
      <c r="B16" s="6" t="s">
        <v>902</v>
      </c>
      <c r="C16" s="17" t="s">
        <v>903</v>
      </c>
      <c r="D16" s="18" t="s">
        <v>201</v>
      </c>
      <c r="E16" s="6" t="s">
        <v>899</v>
      </c>
      <c r="F16" s="6" t="s">
        <v>42</v>
      </c>
      <c r="G16" s="7">
        <v>1111</v>
      </c>
      <c r="H16" s="7">
        <v>482000</v>
      </c>
      <c r="I16" s="7">
        <v>2843.84</v>
      </c>
      <c r="J16" s="8">
        <v>8.1500000000000003E-2</v>
      </c>
      <c r="K16" s="8">
        <v>6.9999999999999999E-4</v>
      </c>
    </row>
    <row r="17" spans="2:11">
      <c r="B17" s="6" t="s">
        <v>904</v>
      </c>
      <c r="C17" s="17" t="s">
        <v>905</v>
      </c>
      <c r="D17" s="18" t="s">
        <v>201</v>
      </c>
      <c r="E17" s="6" t="s">
        <v>899</v>
      </c>
      <c r="F17" s="6" t="s">
        <v>42</v>
      </c>
      <c r="G17" s="7">
        <v>812</v>
      </c>
      <c r="H17" s="7">
        <v>482000</v>
      </c>
      <c r="I17" s="7">
        <v>20376.86</v>
      </c>
      <c r="J17" s="8">
        <v>0.58360000000000001</v>
      </c>
      <c r="K17" s="8">
        <v>4.8999999999999998E-3</v>
      </c>
    </row>
    <row r="18" spans="2:11">
      <c r="B18" s="6" t="s">
        <v>906</v>
      </c>
      <c r="C18" s="17" t="s">
        <v>907</v>
      </c>
      <c r="D18" s="18" t="s">
        <v>201</v>
      </c>
      <c r="E18" s="6" t="s">
        <v>899</v>
      </c>
      <c r="F18" s="6" t="s">
        <v>42</v>
      </c>
      <c r="G18" s="7">
        <v>513</v>
      </c>
      <c r="H18" s="7">
        <v>103370</v>
      </c>
      <c r="I18" s="7">
        <v>4033.96</v>
      </c>
      <c r="J18" s="8">
        <v>0.11550000000000001</v>
      </c>
      <c r="K18" s="8">
        <v>1E-3</v>
      </c>
    </row>
    <row r="19" spans="2:11">
      <c r="B19" s="6" t="s">
        <v>908</v>
      </c>
      <c r="C19" s="17" t="s">
        <v>909</v>
      </c>
      <c r="D19" s="18" t="s">
        <v>201</v>
      </c>
      <c r="E19" s="6" t="s">
        <v>899</v>
      </c>
      <c r="F19" s="6" t="s">
        <v>47</v>
      </c>
      <c r="G19" s="7">
        <v>1844</v>
      </c>
      <c r="H19" s="7">
        <v>47980</v>
      </c>
      <c r="I19" s="7">
        <v>1004.01</v>
      </c>
      <c r="J19" s="8">
        <v>2.8799999999999999E-2</v>
      </c>
      <c r="K19" s="8">
        <v>2.0000000000000001E-4</v>
      </c>
    </row>
    <row r="20" spans="2:11">
      <c r="B20" s="6" t="s">
        <v>910</v>
      </c>
      <c r="C20" s="17" t="s">
        <v>911</v>
      </c>
      <c r="D20" s="18" t="s">
        <v>201</v>
      </c>
      <c r="E20" s="6" t="s">
        <v>899</v>
      </c>
      <c r="F20" s="6" t="s">
        <v>42</v>
      </c>
      <c r="G20" s="7">
        <v>88</v>
      </c>
      <c r="H20" s="7">
        <v>3801200</v>
      </c>
      <c r="I20" s="7">
        <v>1918.25</v>
      </c>
      <c r="J20" s="8">
        <v>5.4899999999999997E-2</v>
      </c>
      <c r="K20" s="8">
        <v>5.0000000000000001E-4</v>
      </c>
    </row>
    <row r="21" spans="2:11">
      <c r="B21" s="6" t="s">
        <v>912</v>
      </c>
      <c r="C21" s="17" t="s">
        <v>913</v>
      </c>
      <c r="D21" s="18" t="s">
        <v>201</v>
      </c>
      <c r="E21" s="6" t="s">
        <v>899</v>
      </c>
      <c r="F21" s="6" t="s">
        <v>46</v>
      </c>
      <c r="G21" s="7">
        <v>6</v>
      </c>
      <c r="H21" s="7">
        <v>127040</v>
      </c>
      <c r="I21" s="7">
        <v>124.08</v>
      </c>
      <c r="J21" s="8">
        <v>3.5999999999999999E-3</v>
      </c>
      <c r="K21" s="8">
        <v>0</v>
      </c>
    </row>
    <row r="22" spans="2:11">
      <c r="B22" s="6" t="s">
        <v>914</v>
      </c>
      <c r="C22" s="17" t="s">
        <v>915</v>
      </c>
      <c r="D22" s="18" t="s">
        <v>201</v>
      </c>
      <c r="E22" s="6" t="s">
        <v>899</v>
      </c>
      <c r="F22" s="6" t="s">
        <v>43</v>
      </c>
      <c r="G22" s="7">
        <v>124</v>
      </c>
      <c r="H22" s="7">
        <v>236600</v>
      </c>
      <c r="I22" s="7">
        <v>37.04</v>
      </c>
      <c r="J22" s="8">
        <v>1.1000000000000001E-3</v>
      </c>
      <c r="K22" s="8">
        <v>0</v>
      </c>
    </row>
    <row r="23" spans="2:11">
      <c r="B23" s="6" t="s">
        <v>916</v>
      </c>
      <c r="C23" s="17" t="s">
        <v>917</v>
      </c>
      <c r="D23" s="18" t="s">
        <v>201</v>
      </c>
      <c r="E23" s="6" t="s">
        <v>899</v>
      </c>
      <c r="F23" s="6" t="s">
        <v>43</v>
      </c>
      <c r="G23" s="7">
        <v>7</v>
      </c>
      <c r="H23" s="7">
        <v>236600</v>
      </c>
      <c r="I23" s="7">
        <v>20.64</v>
      </c>
      <c r="J23" s="8">
        <v>5.9999999999999995E-4</v>
      </c>
      <c r="K23" s="8">
        <v>0</v>
      </c>
    </row>
    <row r="24" spans="2:11">
      <c r="B24" s="6" t="s">
        <v>918</v>
      </c>
      <c r="C24" s="17" t="s">
        <v>919</v>
      </c>
      <c r="D24" s="18" t="s">
        <v>201</v>
      </c>
      <c r="E24" s="6" t="s">
        <v>899</v>
      </c>
      <c r="F24" s="6" t="s">
        <v>42</v>
      </c>
      <c r="G24" s="7">
        <v>34</v>
      </c>
      <c r="H24" s="7">
        <v>1702350</v>
      </c>
      <c r="I24" s="7">
        <v>1420.59</v>
      </c>
      <c r="J24" s="8">
        <v>4.07E-2</v>
      </c>
      <c r="K24" s="8">
        <v>2.9999999999999997E-4</v>
      </c>
    </row>
    <row r="25" spans="2:11">
      <c r="B25" s="6" t="s">
        <v>920</v>
      </c>
      <c r="C25" s="17" t="s">
        <v>921</v>
      </c>
      <c r="D25" s="18" t="s">
        <v>201</v>
      </c>
      <c r="E25" s="6" t="s">
        <v>899</v>
      </c>
      <c r="F25" s="6" t="s">
        <v>42</v>
      </c>
      <c r="G25" s="7">
        <v>161</v>
      </c>
      <c r="H25" s="7">
        <v>11801.56</v>
      </c>
      <c r="I25" s="7">
        <v>2919.74</v>
      </c>
      <c r="J25" s="8">
        <v>8.3599999999999994E-2</v>
      </c>
      <c r="K25" s="8">
        <v>6.9999999999999999E-4</v>
      </c>
    </row>
    <row r="26" spans="2:11"/>
    <row r="27" spans="2:11"/>
    <row r="28" spans="2:11">
      <c r="B28" s="6" t="s">
        <v>134</v>
      </c>
      <c r="C28" s="17"/>
      <c r="D28" s="18"/>
      <c r="E28" s="6"/>
      <c r="F28" s="6"/>
    </row>
    <row r="29" spans="2:11"/>
    <row r="30" spans="2:11"/>
    <row r="31" spans="2:11"/>
    <row r="32" spans="2:11">
      <c r="B32" s="5" t="s">
        <v>79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1161</v>
      </c>
    </row>
    <row r="3" spans="2:17" ht="15.75">
      <c r="B3" s="1" t="s">
        <v>3</v>
      </c>
      <c r="C3" s="1" t="s">
        <v>4</v>
      </c>
    </row>
    <row r="4" spans="2:17" ht="15.75">
      <c r="B4" s="1" t="s">
        <v>5</v>
      </c>
    </row>
    <row r="5" spans="2:17"/>
    <row r="6" spans="2:17" ht="15.75">
      <c r="B6" s="2" t="s">
        <v>135</v>
      </c>
    </row>
    <row r="7" spans="2:17" ht="15.75">
      <c r="B7" s="2" t="s">
        <v>922</v>
      </c>
    </row>
    <row r="8" spans="2:17">
      <c r="B8" s="3" t="s">
        <v>81</v>
      </c>
      <c r="C8" s="3" t="s">
        <v>82</v>
      </c>
      <c r="D8" s="3" t="s">
        <v>923</v>
      </c>
      <c r="E8" s="3" t="s">
        <v>84</v>
      </c>
      <c r="F8" s="3" t="s">
        <v>85</v>
      </c>
      <c r="G8" s="3" t="s">
        <v>138</v>
      </c>
      <c r="H8" s="3" t="s">
        <v>139</v>
      </c>
      <c r="I8" s="3" t="s">
        <v>86</v>
      </c>
      <c r="J8" s="3" t="s">
        <v>87</v>
      </c>
      <c r="K8" s="3" t="s">
        <v>88</v>
      </c>
      <c r="L8" s="3" t="s">
        <v>140</v>
      </c>
      <c r="M8" s="3" t="s">
        <v>41</v>
      </c>
      <c r="N8" s="3" t="s">
        <v>89</v>
      </c>
      <c r="O8" s="3" t="s">
        <v>142</v>
      </c>
      <c r="P8" s="3" t="s">
        <v>143</v>
      </c>
      <c r="Q8" s="3" t="s">
        <v>144</v>
      </c>
    </row>
    <row r="9" spans="2:17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4" t="s">
        <v>145</v>
      </c>
      <c r="H9" s="4" t="s">
        <v>146</v>
      </c>
      <c r="I9" s="25" t="s">
        <v>1170</v>
      </c>
      <c r="J9" s="4" t="s">
        <v>92</v>
      </c>
      <c r="K9" s="4" t="s">
        <v>92</v>
      </c>
      <c r="L9" s="4" t="s">
        <v>147</v>
      </c>
      <c r="M9" s="4" t="s">
        <v>148</v>
      </c>
      <c r="N9" s="4" t="s">
        <v>93</v>
      </c>
      <c r="O9" s="4" t="s">
        <v>92</v>
      </c>
      <c r="P9" s="4" t="s">
        <v>92</v>
      </c>
      <c r="Q9" s="4" t="s">
        <v>92</v>
      </c>
    </row>
    <row r="10" spans="2:17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  <c r="Q10" s="26" t="s">
        <v>1170</v>
      </c>
    </row>
    <row r="11" spans="2:17">
      <c r="B11" s="3" t="s">
        <v>924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12">
        <v>0.41</v>
      </c>
      <c r="I11" s="29" t="s">
        <v>1170</v>
      </c>
      <c r="J11" s="26" t="s">
        <v>1170</v>
      </c>
      <c r="K11" s="10">
        <v>4.9700000000000001E-2</v>
      </c>
      <c r="L11" s="9">
        <v>5934457.4400000004</v>
      </c>
      <c r="M11" s="26" t="s">
        <v>1170</v>
      </c>
      <c r="N11" s="9">
        <v>6135.57</v>
      </c>
      <c r="O11" s="26" t="s">
        <v>1170</v>
      </c>
      <c r="P11" s="10">
        <v>1</v>
      </c>
      <c r="Q11" s="10">
        <v>1.5E-3</v>
      </c>
    </row>
    <row r="12" spans="2:17">
      <c r="B12" s="3" t="s">
        <v>95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29" t="s">
        <v>1170</v>
      </c>
      <c r="H12" s="12">
        <v>0.41</v>
      </c>
      <c r="I12" s="29" t="s">
        <v>1170</v>
      </c>
      <c r="J12" s="26" t="s">
        <v>1170</v>
      </c>
      <c r="K12" s="10">
        <v>4.9700000000000001E-2</v>
      </c>
      <c r="L12" s="9">
        <v>5934457.4400000004</v>
      </c>
      <c r="M12" s="26" t="s">
        <v>1170</v>
      </c>
      <c r="N12" s="9">
        <v>6135.57</v>
      </c>
      <c r="O12" s="26" t="s">
        <v>1170</v>
      </c>
      <c r="P12" s="10">
        <v>1</v>
      </c>
      <c r="Q12" s="10">
        <v>1.5E-3</v>
      </c>
    </row>
    <row r="13" spans="2:17">
      <c r="B13" s="13" t="s">
        <v>925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31" t="s">
        <v>1170</v>
      </c>
      <c r="H13" s="14">
        <v>0.41</v>
      </c>
      <c r="I13" s="31" t="s">
        <v>1170</v>
      </c>
      <c r="J13" s="26" t="s">
        <v>1170</v>
      </c>
      <c r="K13" s="16">
        <v>4.9700000000000001E-2</v>
      </c>
      <c r="L13" s="15">
        <v>5934457.4400000004</v>
      </c>
      <c r="M13" s="26" t="s">
        <v>1170</v>
      </c>
      <c r="N13" s="15">
        <v>6135.57</v>
      </c>
      <c r="O13" s="26" t="s">
        <v>1170</v>
      </c>
      <c r="P13" s="16">
        <v>1</v>
      </c>
      <c r="Q13" s="16">
        <v>1.5E-3</v>
      </c>
    </row>
    <row r="14" spans="2:17">
      <c r="B14" s="6" t="s">
        <v>926</v>
      </c>
      <c r="C14" s="17">
        <v>1162304</v>
      </c>
      <c r="D14" s="6" t="s">
        <v>927</v>
      </c>
      <c r="E14" s="6" t="s">
        <v>98</v>
      </c>
      <c r="F14" s="6" t="s">
        <v>99</v>
      </c>
      <c r="G14" s="6" t="s">
        <v>928</v>
      </c>
      <c r="H14" s="17">
        <v>2.12</v>
      </c>
      <c r="I14" s="6" t="s">
        <v>100</v>
      </c>
      <c r="J14" s="19">
        <v>6.2954999999999997E-2</v>
      </c>
      <c r="K14" s="8">
        <v>6.6400000000000001E-2</v>
      </c>
      <c r="L14" s="7">
        <v>173379</v>
      </c>
      <c r="M14" s="7">
        <v>105.84</v>
      </c>
      <c r="N14" s="7">
        <v>183.5</v>
      </c>
      <c r="O14" s="8">
        <v>2.9999999999999997E-4</v>
      </c>
      <c r="P14" s="8">
        <v>2.9899999999999999E-2</v>
      </c>
      <c r="Q14" s="8">
        <v>0</v>
      </c>
    </row>
    <row r="15" spans="2:17">
      <c r="B15" s="6" t="s">
        <v>929</v>
      </c>
      <c r="C15" s="17">
        <v>1162577</v>
      </c>
      <c r="D15" s="6" t="s">
        <v>930</v>
      </c>
      <c r="E15" s="6" t="s">
        <v>98</v>
      </c>
      <c r="F15" s="6" t="s">
        <v>99</v>
      </c>
      <c r="G15" s="6" t="s">
        <v>928</v>
      </c>
      <c r="H15" s="17">
        <v>3.5</v>
      </c>
      <c r="I15" s="6" t="s">
        <v>100</v>
      </c>
      <c r="J15" s="19">
        <v>5.0000000000000001E-4</v>
      </c>
      <c r="K15" s="8">
        <v>2.12E-2</v>
      </c>
      <c r="L15" s="7">
        <v>91078.44</v>
      </c>
      <c r="M15" s="7">
        <v>103.01</v>
      </c>
      <c r="N15" s="7">
        <v>93.82</v>
      </c>
      <c r="O15" s="8">
        <v>1E-4</v>
      </c>
      <c r="P15" s="8">
        <v>1.5299999999999999E-2</v>
      </c>
      <c r="Q15" s="8">
        <v>0</v>
      </c>
    </row>
    <row r="16" spans="2:17">
      <c r="B16" s="6" t="s">
        <v>931</v>
      </c>
      <c r="C16" s="17">
        <v>1195361</v>
      </c>
      <c r="D16" s="6" t="s">
        <v>201</v>
      </c>
      <c r="E16" s="6" t="s">
        <v>98</v>
      </c>
      <c r="F16" s="6" t="s">
        <v>99</v>
      </c>
      <c r="G16" s="6" t="s">
        <v>932</v>
      </c>
      <c r="H16" s="17">
        <v>0.31</v>
      </c>
      <c r="I16" s="6" t="s">
        <v>100</v>
      </c>
      <c r="J16" s="19">
        <v>4.6399999999999997E-2</v>
      </c>
      <c r="K16" s="8">
        <v>4.9599999999999998E-2</v>
      </c>
      <c r="L16" s="7">
        <v>5670000</v>
      </c>
      <c r="M16" s="7">
        <v>103.32</v>
      </c>
      <c r="N16" s="7">
        <v>5858.24</v>
      </c>
      <c r="O16" s="8">
        <v>4.0000000000000001E-3</v>
      </c>
      <c r="P16" s="8">
        <v>0.95479999999999998</v>
      </c>
      <c r="Q16" s="8">
        <v>1.4E-3</v>
      </c>
    </row>
    <row r="17" spans="2:17">
      <c r="B17" s="13" t="s">
        <v>933</v>
      </c>
      <c r="C17" s="30" t="s">
        <v>1170</v>
      </c>
      <c r="D17" s="31" t="s">
        <v>1170</v>
      </c>
      <c r="E17" s="31" t="s">
        <v>1170</v>
      </c>
      <c r="F17" s="31" t="s">
        <v>1170</v>
      </c>
      <c r="G17" s="31" t="s">
        <v>1170</v>
      </c>
      <c r="H17" s="14">
        <v>0</v>
      </c>
      <c r="I17" s="31" t="s">
        <v>1170</v>
      </c>
      <c r="J17" s="26" t="s">
        <v>1170</v>
      </c>
      <c r="K17" s="16">
        <v>0</v>
      </c>
      <c r="L17" s="15">
        <v>0</v>
      </c>
      <c r="M17" s="26" t="s">
        <v>1170</v>
      </c>
      <c r="N17" s="15">
        <v>0</v>
      </c>
      <c r="O17" s="26" t="s">
        <v>1170</v>
      </c>
      <c r="P17" s="16">
        <v>0</v>
      </c>
      <c r="Q17" s="16">
        <v>0</v>
      </c>
    </row>
    <row r="18" spans="2:17">
      <c r="B18" s="13" t="s">
        <v>934</v>
      </c>
      <c r="C18" s="30" t="s">
        <v>1170</v>
      </c>
      <c r="D18" s="31" t="s">
        <v>1170</v>
      </c>
      <c r="E18" s="31" t="s">
        <v>1170</v>
      </c>
      <c r="F18" s="31" t="s">
        <v>1170</v>
      </c>
      <c r="G18" s="31" t="s">
        <v>1170</v>
      </c>
      <c r="H18" s="26" t="s">
        <v>1170</v>
      </c>
      <c r="I18" s="31" t="s">
        <v>1170</v>
      </c>
      <c r="J18" s="26" t="s">
        <v>1170</v>
      </c>
      <c r="K18" s="26" t="s">
        <v>1170</v>
      </c>
      <c r="L18" s="15">
        <v>0</v>
      </c>
      <c r="M18" s="26" t="s">
        <v>1170</v>
      </c>
      <c r="N18" s="15">
        <v>0</v>
      </c>
      <c r="O18" s="26" t="s">
        <v>1170</v>
      </c>
      <c r="P18" s="16">
        <v>0</v>
      </c>
      <c r="Q18" s="16">
        <v>0</v>
      </c>
    </row>
    <row r="19" spans="2:17">
      <c r="B19" s="13" t="s">
        <v>935</v>
      </c>
      <c r="C19" s="30" t="s">
        <v>1170</v>
      </c>
      <c r="D19" s="31" t="s">
        <v>1170</v>
      </c>
      <c r="E19" s="31" t="s">
        <v>1170</v>
      </c>
      <c r="F19" s="31" t="s">
        <v>1170</v>
      </c>
      <c r="G19" s="31" t="s">
        <v>1170</v>
      </c>
      <c r="H19" s="14">
        <v>0</v>
      </c>
      <c r="I19" s="31" t="s">
        <v>1170</v>
      </c>
      <c r="J19" s="26" t="s">
        <v>1170</v>
      </c>
      <c r="K19" s="16">
        <v>0</v>
      </c>
      <c r="L19" s="15">
        <v>0</v>
      </c>
      <c r="M19" s="26" t="s">
        <v>1170</v>
      </c>
      <c r="N19" s="15">
        <v>0</v>
      </c>
      <c r="O19" s="26" t="s">
        <v>1170</v>
      </c>
      <c r="P19" s="16">
        <v>0</v>
      </c>
      <c r="Q19" s="16">
        <v>0</v>
      </c>
    </row>
    <row r="20" spans="2:17">
      <c r="B20" s="13" t="s">
        <v>936</v>
      </c>
      <c r="C20" s="30" t="s">
        <v>1170</v>
      </c>
      <c r="D20" s="31" t="s">
        <v>1170</v>
      </c>
      <c r="E20" s="31" t="s">
        <v>1170</v>
      </c>
      <c r="F20" s="31" t="s">
        <v>1170</v>
      </c>
      <c r="G20" s="31" t="s">
        <v>1170</v>
      </c>
      <c r="H20" s="14">
        <v>0</v>
      </c>
      <c r="I20" s="31" t="s">
        <v>1170</v>
      </c>
      <c r="J20" s="26" t="s">
        <v>1170</v>
      </c>
      <c r="K20" s="16">
        <v>0</v>
      </c>
      <c r="L20" s="15">
        <v>0</v>
      </c>
      <c r="M20" s="26" t="s">
        <v>1170</v>
      </c>
      <c r="N20" s="15">
        <v>0</v>
      </c>
      <c r="O20" s="26" t="s">
        <v>1170</v>
      </c>
      <c r="P20" s="16">
        <v>0</v>
      </c>
      <c r="Q20" s="16">
        <v>0</v>
      </c>
    </row>
    <row r="21" spans="2:17">
      <c r="B21" s="13" t="s">
        <v>937</v>
      </c>
      <c r="C21" s="30" t="s">
        <v>1170</v>
      </c>
      <c r="D21" s="31" t="s">
        <v>1170</v>
      </c>
      <c r="E21" s="31" t="s">
        <v>1170</v>
      </c>
      <c r="F21" s="31" t="s">
        <v>1170</v>
      </c>
      <c r="G21" s="31" t="s">
        <v>1170</v>
      </c>
      <c r="H21" s="14">
        <v>0</v>
      </c>
      <c r="I21" s="31" t="s">
        <v>1170</v>
      </c>
      <c r="J21" s="26" t="s">
        <v>1170</v>
      </c>
      <c r="K21" s="16">
        <v>0</v>
      </c>
      <c r="L21" s="15">
        <v>0</v>
      </c>
      <c r="M21" s="26" t="s">
        <v>1170</v>
      </c>
      <c r="N21" s="15">
        <v>0</v>
      </c>
      <c r="O21" s="26" t="s">
        <v>1170</v>
      </c>
      <c r="P21" s="16">
        <v>0</v>
      </c>
      <c r="Q21" s="16">
        <v>0</v>
      </c>
    </row>
    <row r="22" spans="2:17">
      <c r="B22" s="13" t="s">
        <v>938</v>
      </c>
      <c r="C22" s="30" t="s">
        <v>1170</v>
      </c>
      <c r="D22" s="31" t="s">
        <v>1170</v>
      </c>
      <c r="E22" s="31" t="s">
        <v>1170</v>
      </c>
      <c r="F22" s="31" t="s">
        <v>1170</v>
      </c>
      <c r="G22" s="31" t="s">
        <v>1170</v>
      </c>
      <c r="H22" s="14">
        <v>0</v>
      </c>
      <c r="I22" s="31" t="s">
        <v>1170</v>
      </c>
      <c r="J22" s="26" t="s">
        <v>1170</v>
      </c>
      <c r="K22" s="16">
        <v>0</v>
      </c>
      <c r="L22" s="15">
        <v>0</v>
      </c>
      <c r="M22" s="26" t="s">
        <v>1170</v>
      </c>
      <c r="N22" s="15">
        <v>0</v>
      </c>
      <c r="O22" s="26" t="s">
        <v>1170</v>
      </c>
      <c r="P22" s="16">
        <v>0</v>
      </c>
      <c r="Q22" s="16">
        <v>0</v>
      </c>
    </row>
    <row r="23" spans="2:17">
      <c r="B23" s="3" t="s">
        <v>121</v>
      </c>
      <c r="C23" s="28" t="s">
        <v>1170</v>
      </c>
      <c r="D23" s="29" t="s">
        <v>1170</v>
      </c>
      <c r="E23" s="29" t="s">
        <v>1170</v>
      </c>
      <c r="F23" s="29" t="s">
        <v>1170</v>
      </c>
      <c r="G23" s="29" t="s">
        <v>1170</v>
      </c>
      <c r="H23" s="26" t="s">
        <v>1170</v>
      </c>
      <c r="I23" s="29" t="s">
        <v>1170</v>
      </c>
      <c r="J23" s="26" t="s">
        <v>1170</v>
      </c>
      <c r="K23" s="26" t="s">
        <v>1170</v>
      </c>
      <c r="L23" s="9">
        <v>0</v>
      </c>
      <c r="M23" s="26" t="s">
        <v>1170</v>
      </c>
      <c r="N23" s="9">
        <v>0</v>
      </c>
      <c r="O23" s="26" t="s">
        <v>1170</v>
      </c>
      <c r="P23" s="10">
        <v>0</v>
      </c>
      <c r="Q23" s="10">
        <v>0</v>
      </c>
    </row>
    <row r="24" spans="2:17">
      <c r="B24" s="13" t="s">
        <v>925</v>
      </c>
      <c r="C24" s="30" t="s">
        <v>1170</v>
      </c>
      <c r="D24" s="31" t="s">
        <v>1170</v>
      </c>
      <c r="E24" s="31" t="s">
        <v>1170</v>
      </c>
      <c r="F24" s="31" t="s">
        <v>1170</v>
      </c>
      <c r="G24" s="31" t="s">
        <v>1170</v>
      </c>
      <c r="H24" s="14">
        <v>0</v>
      </c>
      <c r="I24" s="31" t="s">
        <v>1170</v>
      </c>
      <c r="J24" s="26" t="s">
        <v>1170</v>
      </c>
      <c r="K24" s="16">
        <v>0</v>
      </c>
      <c r="L24" s="15">
        <v>0</v>
      </c>
      <c r="M24" s="26" t="s">
        <v>1170</v>
      </c>
      <c r="N24" s="15">
        <v>0</v>
      </c>
      <c r="O24" s="26" t="s">
        <v>1170</v>
      </c>
      <c r="P24" s="16">
        <v>0</v>
      </c>
      <c r="Q24" s="16">
        <v>0</v>
      </c>
    </row>
    <row r="25" spans="2:17">
      <c r="B25" s="13" t="s">
        <v>933</v>
      </c>
      <c r="C25" s="30" t="s">
        <v>1170</v>
      </c>
      <c r="D25" s="31" t="s">
        <v>1170</v>
      </c>
      <c r="E25" s="31" t="s">
        <v>1170</v>
      </c>
      <c r="F25" s="31" t="s">
        <v>1170</v>
      </c>
      <c r="G25" s="31" t="s">
        <v>1170</v>
      </c>
      <c r="H25" s="14">
        <v>0</v>
      </c>
      <c r="I25" s="31" t="s">
        <v>1170</v>
      </c>
      <c r="J25" s="26" t="s">
        <v>1170</v>
      </c>
      <c r="K25" s="16">
        <v>0</v>
      </c>
      <c r="L25" s="15">
        <v>0</v>
      </c>
      <c r="M25" s="26" t="s">
        <v>1170</v>
      </c>
      <c r="N25" s="15">
        <v>0</v>
      </c>
      <c r="O25" s="26" t="s">
        <v>1170</v>
      </c>
      <c r="P25" s="16">
        <v>0</v>
      </c>
      <c r="Q25" s="16">
        <v>0</v>
      </c>
    </row>
    <row r="26" spans="2:17">
      <c r="B26" s="13" t="s">
        <v>934</v>
      </c>
      <c r="C26" s="30" t="s">
        <v>1170</v>
      </c>
      <c r="D26" s="31" t="s">
        <v>1170</v>
      </c>
      <c r="E26" s="31" t="s">
        <v>1170</v>
      </c>
      <c r="F26" s="31" t="s">
        <v>1170</v>
      </c>
      <c r="G26" s="31" t="s">
        <v>1170</v>
      </c>
      <c r="H26" s="26" t="s">
        <v>1170</v>
      </c>
      <c r="I26" s="31" t="s">
        <v>1170</v>
      </c>
      <c r="J26" s="26" t="s">
        <v>1170</v>
      </c>
      <c r="K26" s="26" t="s">
        <v>1170</v>
      </c>
      <c r="L26" s="15">
        <v>0</v>
      </c>
      <c r="M26" s="26" t="s">
        <v>1170</v>
      </c>
      <c r="N26" s="15">
        <v>0</v>
      </c>
      <c r="O26" s="26" t="s">
        <v>1170</v>
      </c>
      <c r="P26" s="16">
        <v>0</v>
      </c>
      <c r="Q26" s="16">
        <v>0</v>
      </c>
    </row>
    <row r="27" spans="2:17">
      <c r="B27" s="13" t="s">
        <v>935</v>
      </c>
      <c r="C27" s="30" t="s">
        <v>1170</v>
      </c>
      <c r="D27" s="31" t="s">
        <v>1170</v>
      </c>
      <c r="E27" s="31" t="s">
        <v>1170</v>
      </c>
      <c r="F27" s="31" t="s">
        <v>1170</v>
      </c>
      <c r="G27" s="31" t="s">
        <v>1170</v>
      </c>
      <c r="H27" s="14">
        <v>0</v>
      </c>
      <c r="I27" s="31" t="s">
        <v>1170</v>
      </c>
      <c r="J27" s="26" t="s">
        <v>1170</v>
      </c>
      <c r="K27" s="16">
        <v>0</v>
      </c>
      <c r="L27" s="15">
        <v>0</v>
      </c>
      <c r="M27" s="26" t="s">
        <v>1170</v>
      </c>
      <c r="N27" s="15">
        <v>0</v>
      </c>
      <c r="O27" s="26" t="s">
        <v>1170</v>
      </c>
      <c r="P27" s="16">
        <v>0</v>
      </c>
      <c r="Q27" s="16">
        <v>0</v>
      </c>
    </row>
    <row r="28" spans="2:17">
      <c r="B28" s="13" t="s">
        <v>936</v>
      </c>
      <c r="C28" s="30" t="s">
        <v>1170</v>
      </c>
      <c r="D28" s="31" t="s">
        <v>1170</v>
      </c>
      <c r="E28" s="31" t="s">
        <v>1170</v>
      </c>
      <c r="F28" s="31" t="s">
        <v>1170</v>
      </c>
      <c r="G28" s="31" t="s">
        <v>1170</v>
      </c>
      <c r="H28" s="14">
        <v>0</v>
      </c>
      <c r="I28" s="31" t="s">
        <v>1170</v>
      </c>
      <c r="J28" s="26" t="s">
        <v>1170</v>
      </c>
      <c r="K28" s="16">
        <v>0</v>
      </c>
      <c r="L28" s="15">
        <v>0</v>
      </c>
      <c r="M28" s="26" t="s">
        <v>1170</v>
      </c>
      <c r="N28" s="15">
        <v>0</v>
      </c>
      <c r="O28" s="26" t="s">
        <v>1170</v>
      </c>
      <c r="P28" s="16">
        <v>0</v>
      </c>
      <c r="Q28" s="16">
        <v>0</v>
      </c>
    </row>
    <row r="29" spans="2:17">
      <c r="B29" s="13" t="s">
        <v>937</v>
      </c>
      <c r="C29" s="30" t="s">
        <v>1170</v>
      </c>
      <c r="D29" s="31" t="s">
        <v>1170</v>
      </c>
      <c r="E29" s="31" t="s">
        <v>1170</v>
      </c>
      <c r="F29" s="31" t="s">
        <v>1170</v>
      </c>
      <c r="G29" s="31" t="s">
        <v>1170</v>
      </c>
      <c r="H29" s="14">
        <v>0</v>
      </c>
      <c r="I29" s="31" t="s">
        <v>1170</v>
      </c>
      <c r="J29" s="26" t="s">
        <v>1170</v>
      </c>
      <c r="K29" s="16">
        <v>0</v>
      </c>
      <c r="L29" s="15">
        <v>0</v>
      </c>
      <c r="M29" s="26" t="s">
        <v>1170</v>
      </c>
      <c r="N29" s="15">
        <v>0</v>
      </c>
      <c r="O29" s="26" t="s">
        <v>1170</v>
      </c>
      <c r="P29" s="16">
        <v>0</v>
      </c>
      <c r="Q29" s="16">
        <v>0</v>
      </c>
    </row>
    <row r="30" spans="2:17">
      <c r="B30" s="13" t="s">
        <v>938</v>
      </c>
      <c r="C30" s="30" t="s">
        <v>1170</v>
      </c>
      <c r="D30" s="31" t="s">
        <v>1170</v>
      </c>
      <c r="E30" s="31" t="s">
        <v>1170</v>
      </c>
      <c r="F30" s="31" t="s">
        <v>1170</v>
      </c>
      <c r="G30" s="31" t="s">
        <v>1170</v>
      </c>
      <c r="H30" s="14">
        <v>0</v>
      </c>
      <c r="I30" s="31" t="s">
        <v>1170</v>
      </c>
      <c r="J30" s="26" t="s">
        <v>1170</v>
      </c>
      <c r="K30" s="16">
        <v>0</v>
      </c>
      <c r="L30" s="15">
        <v>0</v>
      </c>
      <c r="M30" s="26" t="s">
        <v>1170</v>
      </c>
      <c r="N30" s="15">
        <v>0</v>
      </c>
      <c r="O30" s="26" t="s">
        <v>1170</v>
      </c>
      <c r="P30" s="16">
        <v>0</v>
      </c>
      <c r="Q30" s="16">
        <v>0</v>
      </c>
    </row>
    <row r="31" spans="2:17">
      <c r="B31" s="26" t="s">
        <v>1170</v>
      </c>
      <c r="C31" s="26" t="s">
        <v>1170</v>
      </c>
      <c r="D31" s="26" t="s">
        <v>1170</v>
      </c>
      <c r="E31" s="26" t="s">
        <v>1170</v>
      </c>
      <c r="F31" s="26" t="s">
        <v>1170</v>
      </c>
      <c r="G31" s="26" t="s">
        <v>1170</v>
      </c>
      <c r="H31" s="26" t="s">
        <v>1170</v>
      </c>
      <c r="I31" s="26" t="s">
        <v>1170</v>
      </c>
      <c r="J31" s="26" t="s">
        <v>1170</v>
      </c>
      <c r="K31" s="26" t="s">
        <v>1170</v>
      </c>
      <c r="L31" s="26" t="s">
        <v>1170</v>
      </c>
      <c r="M31" s="26" t="s">
        <v>1170</v>
      </c>
      <c r="N31" s="26" t="s">
        <v>1170</v>
      </c>
      <c r="O31" s="26" t="s">
        <v>1170</v>
      </c>
      <c r="P31" s="26" t="s">
        <v>1170</v>
      </c>
      <c r="Q31" s="26" t="s">
        <v>1170</v>
      </c>
    </row>
    <row r="32" spans="2:17">
      <c r="B32" s="26" t="s">
        <v>1170</v>
      </c>
      <c r="C32" s="26" t="s">
        <v>1170</v>
      </c>
      <c r="D32" s="26" t="s">
        <v>1170</v>
      </c>
      <c r="E32" s="26" t="s">
        <v>1170</v>
      </c>
      <c r="F32" s="26" t="s">
        <v>1170</v>
      </c>
      <c r="G32" s="26" t="s">
        <v>1170</v>
      </c>
      <c r="H32" s="26" t="s">
        <v>1170</v>
      </c>
      <c r="I32" s="26" t="s">
        <v>1170</v>
      </c>
      <c r="J32" s="26" t="s">
        <v>1170</v>
      </c>
      <c r="K32" s="26" t="s">
        <v>1170</v>
      </c>
      <c r="L32" s="26" t="s">
        <v>1170</v>
      </c>
      <c r="M32" s="26" t="s">
        <v>1170</v>
      </c>
      <c r="N32" s="26" t="s">
        <v>1170</v>
      </c>
      <c r="O32" s="26" t="s">
        <v>1170</v>
      </c>
      <c r="P32" s="26" t="s">
        <v>1170</v>
      </c>
      <c r="Q32" s="26" t="s">
        <v>1170</v>
      </c>
    </row>
    <row r="33" spans="2:17">
      <c r="B33" s="6" t="s">
        <v>134</v>
      </c>
      <c r="C33" s="32" t="s">
        <v>1170</v>
      </c>
      <c r="D33" s="33" t="s">
        <v>1170</v>
      </c>
      <c r="E33" s="33" t="s">
        <v>1170</v>
      </c>
      <c r="F33" s="33" t="s">
        <v>1170</v>
      </c>
      <c r="G33" s="33" t="s">
        <v>1170</v>
      </c>
      <c r="H33" s="26" t="s">
        <v>1170</v>
      </c>
      <c r="I33" s="33" t="s">
        <v>1170</v>
      </c>
      <c r="J33" s="26" t="s">
        <v>1170</v>
      </c>
      <c r="K33" s="26" t="s">
        <v>1170</v>
      </c>
      <c r="L33" s="26" t="s">
        <v>1170</v>
      </c>
      <c r="M33" s="26" t="s">
        <v>1170</v>
      </c>
      <c r="N33" s="26" t="s">
        <v>1170</v>
      </c>
      <c r="O33" s="26" t="s">
        <v>1170</v>
      </c>
      <c r="P33" s="26" t="s">
        <v>1170</v>
      </c>
      <c r="Q33" s="26" t="s">
        <v>1170</v>
      </c>
    </row>
    <row r="34" spans="2:17">
      <c r="B34" s="26" t="s">
        <v>1170</v>
      </c>
      <c r="C34" s="26" t="s">
        <v>1170</v>
      </c>
      <c r="D34" s="26" t="s">
        <v>1170</v>
      </c>
      <c r="E34" s="26" t="s">
        <v>1170</v>
      </c>
      <c r="F34" s="26" t="s">
        <v>1170</v>
      </c>
      <c r="G34" s="26" t="s">
        <v>1170</v>
      </c>
      <c r="H34" s="26" t="s">
        <v>1170</v>
      </c>
      <c r="I34" s="26" t="s">
        <v>1170</v>
      </c>
      <c r="J34" s="26" t="s">
        <v>1170</v>
      </c>
      <c r="K34" s="26" t="s">
        <v>1170</v>
      </c>
      <c r="L34" s="26" t="s">
        <v>1170</v>
      </c>
      <c r="M34" s="26" t="s">
        <v>1170</v>
      </c>
      <c r="N34" s="26" t="s">
        <v>1170</v>
      </c>
      <c r="O34" s="26" t="s">
        <v>1170</v>
      </c>
      <c r="P34" s="26" t="s">
        <v>1170</v>
      </c>
      <c r="Q34" s="26" t="s">
        <v>1170</v>
      </c>
    </row>
    <row r="35" spans="2:17">
      <c r="B35" s="26" t="s">
        <v>1170</v>
      </c>
      <c r="C35" s="26" t="s">
        <v>1170</v>
      </c>
      <c r="D35" s="26" t="s">
        <v>1170</v>
      </c>
      <c r="E35" s="26" t="s">
        <v>1170</v>
      </c>
      <c r="F35" s="26" t="s">
        <v>1170</v>
      </c>
      <c r="G35" s="26" t="s">
        <v>1170</v>
      </c>
      <c r="H35" s="26" t="s">
        <v>1170</v>
      </c>
      <c r="I35" s="26" t="s">
        <v>1170</v>
      </c>
      <c r="J35" s="26" t="s">
        <v>1170</v>
      </c>
      <c r="K35" s="26" t="s">
        <v>1170</v>
      </c>
      <c r="L35" s="26" t="s">
        <v>1170</v>
      </c>
      <c r="M35" s="26" t="s">
        <v>1170</v>
      </c>
      <c r="N35" s="26" t="s">
        <v>1170</v>
      </c>
      <c r="O35" s="26" t="s">
        <v>1170</v>
      </c>
      <c r="P35" s="26" t="s">
        <v>1170</v>
      </c>
      <c r="Q35" s="26" t="s">
        <v>1170</v>
      </c>
    </row>
    <row r="36" spans="2:17">
      <c r="B36" s="26" t="s">
        <v>1170</v>
      </c>
      <c r="C36" s="26" t="s">
        <v>1170</v>
      </c>
      <c r="D36" s="26" t="s">
        <v>1170</v>
      </c>
      <c r="E36" s="26" t="s">
        <v>1170</v>
      </c>
      <c r="F36" s="26" t="s">
        <v>1170</v>
      </c>
      <c r="G36" s="26" t="s">
        <v>1170</v>
      </c>
      <c r="H36" s="26" t="s">
        <v>1170</v>
      </c>
      <c r="I36" s="26" t="s">
        <v>1170</v>
      </c>
      <c r="J36" s="26" t="s">
        <v>1170</v>
      </c>
      <c r="K36" s="26" t="s">
        <v>1170</v>
      </c>
      <c r="L36" s="26" t="s">
        <v>1170</v>
      </c>
      <c r="M36" s="26" t="s">
        <v>1170</v>
      </c>
      <c r="N36" s="26" t="s">
        <v>1170</v>
      </c>
      <c r="O36" s="26" t="s">
        <v>1170</v>
      </c>
      <c r="P36" s="26" t="s">
        <v>1170</v>
      </c>
      <c r="Q36" s="26" t="s">
        <v>1170</v>
      </c>
    </row>
    <row r="37" spans="2:17">
      <c r="B37" s="5" t="s">
        <v>79</v>
      </c>
      <c r="C37" s="26" t="s">
        <v>1170</v>
      </c>
      <c r="D37" s="26" t="s">
        <v>1170</v>
      </c>
      <c r="E37" s="26" t="s">
        <v>1170</v>
      </c>
      <c r="F37" s="26" t="s">
        <v>1170</v>
      </c>
      <c r="G37" s="26" t="s">
        <v>1170</v>
      </c>
      <c r="H37" s="26" t="s">
        <v>1170</v>
      </c>
      <c r="I37" s="26" t="s">
        <v>1170</v>
      </c>
      <c r="J37" s="26" t="s">
        <v>1170</v>
      </c>
      <c r="K37" s="26" t="s">
        <v>1170</v>
      </c>
      <c r="L37" s="26" t="s">
        <v>1170</v>
      </c>
      <c r="M37" s="26" t="s">
        <v>1170</v>
      </c>
      <c r="N37" s="26" t="s">
        <v>1170</v>
      </c>
      <c r="O37" s="26" t="s">
        <v>1170</v>
      </c>
      <c r="P37" s="26" t="s">
        <v>1170</v>
      </c>
      <c r="Q37" s="26" t="s">
        <v>1170</v>
      </c>
    </row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1161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5" spans="2:16"/>
    <row r="6" spans="2:16" ht="15.75">
      <c r="B6" s="2" t="s">
        <v>939</v>
      </c>
    </row>
    <row r="7" spans="2:16" ht="15.75">
      <c r="B7" s="2" t="s">
        <v>136</v>
      </c>
    </row>
    <row r="8" spans="2:16">
      <c r="B8" s="3" t="s">
        <v>81</v>
      </c>
      <c r="C8" s="3" t="s">
        <v>82</v>
      </c>
      <c r="D8" s="3" t="s">
        <v>84</v>
      </c>
      <c r="E8" s="3" t="s">
        <v>85</v>
      </c>
      <c r="F8" s="3" t="s">
        <v>138</v>
      </c>
      <c r="G8" s="3" t="s">
        <v>139</v>
      </c>
      <c r="H8" s="3" t="s">
        <v>86</v>
      </c>
      <c r="I8" s="3" t="s">
        <v>87</v>
      </c>
      <c r="J8" s="3" t="s">
        <v>88</v>
      </c>
      <c r="K8" s="3" t="s">
        <v>140</v>
      </c>
      <c r="L8" s="3" t="s">
        <v>41</v>
      </c>
      <c r="M8" s="3" t="s">
        <v>940</v>
      </c>
      <c r="N8" s="3" t="s">
        <v>142</v>
      </c>
      <c r="O8" s="3" t="s">
        <v>143</v>
      </c>
      <c r="P8" s="3" t="s">
        <v>144</v>
      </c>
    </row>
    <row r="9" spans="2:16">
      <c r="B9" s="25" t="s">
        <v>1170</v>
      </c>
      <c r="C9" s="25" t="s">
        <v>1170</v>
      </c>
      <c r="D9" s="25" t="s">
        <v>1170</v>
      </c>
      <c r="E9" s="25" t="s">
        <v>1170</v>
      </c>
      <c r="F9" s="4" t="s">
        <v>145</v>
      </c>
      <c r="G9" s="4" t="s">
        <v>146</v>
      </c>
      <c r="H9" s="25" t="s">
        <v>1170</v>
      </c>
      <c r="I9" s="4" t="s">
        <v>92</v>
      </c>
      <c r="J9" s="4" t="s">
        <v>92</v>
      </c>
      <c r="K9" s="4" t="s">
        <v>147</v>
      </c>
      <c r="L9" s="4" t="s">
        <v>148</v>
      </c>
      <c r="M9" s="4" t="s">
        <v>93</v>
      </c>
      <c r="N9" s="4" t="s">
        <v>92</v>
      </c>
      <c r="O9" s="4" t="s">
        <v>92</v>
      </c>
      <c r="P9" s="4" t="s">
        <v>92</v>
      </c>
    </row>
    <row r="10" spans="2:16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</row>
    <row r="11" spans="2:16">
      <c r="B11" s="3" t="s">
        <v>149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12">
        <v>5.32</v>
      </c>
      <c r="H11" s="29" t="s">
        <v>1170</v>
      </c>
      <c r="I11" s="26" t="s">
        <v>1170</v>
      </c>
      <c r="J11" s="10">
        <v>5.0999999999999997E-2</v>
      </c>
      <c r="K11" s="9">
        <v>1072650430.3</v>
      </c>
      <c r="L11" s="26" t="s">
        <v>1170</v>
      </c>
      <c r="M11" s="9">
        <v>1129285.53</v>
      </c>
      <c r="N11" s="26" t="s">
        <v>1170</v>
      </c>
      <c r="O11" s="10">
        <v>1</v>
      </c>
      <c r="P11" s="10">
        <v>0.26879999999999998</v>
      </c>
    </row>
    <row r="12" spans="2:16">
      <c r="B12" s="3" t="s">
        <v>95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12">
        <v>5.32</v>
      </c>
      <c r="H12" s="29" t="s">
        <v>1170</v>
      </c>
      <c r="I12" s="26" t="s">
        <v>1170</v>
      </c>
      <c r="J12" s="10">
        <v>5.0999999999999997E-2</v>
      </c>
      <c r="K12" s="9">
        <v>1072650430.3</v>
      </c>
      <c r="L12" s="26" t="s">
        <v>1170</v>
      </c>
      <c r="M12" s="9">
        <v>1129285.53</v>
      </c>
      <c r="N12" s="26" t="s">
        <v>1170</v>
      </c>
      <c r="O12" s="10">
        <v>1</v>
      </c>
      <c r="P12" s="10">
        <v>0.26879999999999998</v>
      </c>
    </row>
    <row r="13" spans="2:16">
      <c r="B13" s="13" t="s">
        <v>941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14">
        <v>0</v>
      </c>
      <c r="H13" s="31" t="s">
        <v>1170</v>
      </c>
      <c r="I13" s="26" t="s">
        <v>1170</v>
      </c>
      <c r="J13" s="16">
        <v>0</v>
      </c>
      <c r="K13" s="15">
        <v>0</v>
      </c>
      <c r="L13" s="26" t="s">
        <v>1170</v>
      </c>
      <c r="M13" s="15">
        <v>0</v>
      </c>
      <c r="N13" s="26" t="s">
        <v>1170</v>
      </c>
      <c r="O13" s="16">
        <v>0</v>
      </c>
      <c r="P13" s="16">
        <v>0</v>
      </c>
    </row>
    <row r="14" spans="2:16">
      <c r="B14" s="13" t="s">
        <v>942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14">
        <v>9.9600000000000009</v>
      </c>
      <c r="H14" s="31" t="s">
        <v>1170</v>
      </c>
      <c r="I14" s="26" t="s">
        <v>1170</v>
      </c>
      <c r="J14" s="16">
        <v>4.8000000000000001E-2</v>
      </c>
      <c r="K14" s="15">
        <v>180399999.99000001</v>
      </c>
      <c r="L14" s="26" t="s">
        <v>1170</v>
      </c>
      <c r="M14" s="15">
        <v>192452.78</v>
      </c>
      <c r="N14" s="26" t="s">
        <v>1170</v>
      </c>
      <c r="O14" s="16">
        <v>0.1704</v>
      </c>
      <c r="P14" s="16">
        <v>4.58E-2</v>
      </c>
    </row>
    <row r="15" spans="2:16">
      <c r="B15" s="6" t="s">
        <v>943</v>
      </c>
      <c r="C15" s="17">
        <v>8289092</v>
      </c>
      <c r="D15" s="6" t="s">
        <v>154</v>
      </c>
      <c r="E15" s="33" t="s">
        <v>1170</v>
      </c>
      <c r="F15" s="6" t="s">
        <v>944</v>
      </c>
      <c r="G15" s="17">
        <v>10.01</v>
      </c>
      <c r="H15" s="6" t="s">
        <v>100</v>
      </c>
      <c r="I15" s="19">
        <v>4.8000000000000001E-2</v>
      </c>
      <c r="J15" s="8">
        <v>4.8000000000000001E-2</v>
      </c>
      <c r="K15" s="7">
        <v>1037000</v>
      </c>
      <c r="L15" s="7">
        <v>106.52</v>
      </c>
      <c r="M15" s="7">
        <v>1104.6199999999999</v>
      </c>
      <c r="N15" s="8">
        <v>0</v>
      </c>
      <c r="O15" s="8">
        <v>1E-3</v>
      </c>
      <c r="P15" s="8">
        <v>2.9999999999999997E-4</v>
      </c>
    </row>
    <row r="16" spans="2:16">
      <c r="B16" s="6" t="s">
        <v>945</v>
      </c>
      <c r="C16" s="17">
        <v>8289100</v>
      </c>
      <c r="D16" s="6" t="s">
        <v>154</v>
      </c>
      <c r="E16" s="33" t="s">
        <v>1170</v>
      </c>
      <c r="F16" s="6" t="s">
        <v>946</v>
      </c>
      <c r="G16" s="17">
        <v>9.85</v>
      </c>
      <c r="H16" s="6" t="s">
        <v>100</v>
      </c>
      <c r="I16" s="19">
        <v>4.8000000000000001E-2</v>
      </c>
      <c r="J16" s="8">
        <v>4.8000000000000001E-2</v>
      </c>
      <c r="K16" s="7">
        <v>30942000</v>
      </c>
      <c r="L16" s="7">
        <v>108.02</v>
      </c>
      <c r="M16" s="7">
        <v>33424.629999999997</v>
      </c>
      <c r="N16" s="8">
        <v>0</v>
      </c>
      <c r="O16" s="8">
        <v>2.9600000000000001E-2</v>
      </c>
      <c r="P16" s="8">
        <v>8.0000000000000002E-3</v>
      </c>
    </row>
    <row r="17" spans="2:16">
      <c r="B17" s="6" t="s">
        <v>947</v>
      </c>
      <c r="C17" s="17">
        <v>8289118</v>
      </c>
      <c r="D17" s="6" t="s">
        <v>154</v>
      </c>
      <c r="E17" s="33" t="s">
        <v>1170</v>
      </c>
      <c r="F17" s="6" t="s">
        <v>948</v>
      </c>
      <c r="G17" s="17">
        <v>9.94</v>
      </c>
      <c r="H17" s="6" t="s">
        <v>100</v>
      </c>
      <c r="I17" s="19">
        <v>4.8000000000000001E-2</v>
      </c>
      <c r="J17" s="8">
        <v>4.8000000000000001E-2</v>
      </c>
      <c r="K17" s="7">
        <v>75485999.989999995</v>
      </c>
      <c r="L17" s="7">
        <v>107.2</v>
      </c>
      <c r="M17" s="7">
        <v>80921.63</v>
      </c>
      <c r="N17" s="8">
        <v>0</v>
      </c>
      <c r="O17" s="8">
        <v>7.17E-2</v>
      </c>
      <c r="P17" s="8">
        <v>1.9300000000000001E-2</v>
      </c>
    </row>
    <row r="18" spans="2:16">
      <c r="B18" s="6" t="s">
        <v>949</v>
      </c>
      <c r="C18" s="17">
        <v>8289126</v>
      </c>
      <c r="D18" s="6" t="s">
        <v>154</v>
      </c>
      <c r="E18" s="33" t="s">
        <v>1170</v>
      </c>
      <c r="F18" s="6" t="s">
        <v>950</v>
      </c>
      <c r="G18" s="17">
        <v>10.02</v>
      </c>
      <c r="H18" s="6" t="s">
        <v>100</v>
      </c>
      <c r="I18" s="19">
        <v>4.8000000000000001E-2</v>
      </c>
      <c r="J18" s="8">
        <v>4.8000000000000001E-2</v>
      </c>
      <c r="K18" s="7">
        <v>72935000</v>
      </c>
      <c r="L18" s="7">
        <v>105.58</v>
      </c>
      <c r="M18" s="7">
        <v>77001.899999999994</v>
      </c>
      <c r="N18" s="8">
        <v>0</v>
      </c>
      <c r="O18" s="8">
        <v>6.8199999999999997E-2</v>
      </c>
      <c r="P18" s="8">
        <v>1.83E-2</v>
      </c>
    </row>
    <row r="19" spans="2:16">
      <c r="B19" s="13" t="s">
        <v>951</v>
      </c>
      <c r="C19" s="30" t="s">
        <v>1170</v>
      </c>
      <c r="D19" s="31" t="s">
        <v>1170</v>
      </c>
      <c r="E19" s="31" t="s">
        <v>1170</v>
      </c>
      <c r="F19" s="31" t="s">
        <v>1170</v>
      </c>
      <c r="G19" s="14">
        <v>0</v>
      </c>
      <c r="H19" s="31" t="s">
        <v>1170</v>
      </c>
      <c r="I19" s="26" t="s">
        <v>1170</v>
      </c>
      <c r="J19" s="16">
        <v>0</v>
      </c>
      <c r="K19" s="15">
        <v>0</v>
      </c>
      <c r="L19" s="26" t="s">
        <v>1170</v>
      </c>
      <c r="M19" s="15">
        <v>0</v>
      </c>
      <c r="N19" s="26" t="s">
        <v>1170</v>
      </c>
      <c r="O19" s="16">
        <v>0</v>
      </c>
      <c r="P19" s="16">
        <v>0</v>
      </c>
    </row>
    <row r="20" spans="2:16">
      <c r="B20" s="13" t="s">
        <v>952</v>
      </c>
      <c r="C20" s="30" t="s">
        <v>1170</v>
      </c>
      <c r="D20" s="31" t="s">
        <v>1170</v>
      </c>
      <c r="E20" s="31" t="s">
        <v>1170</v>
      </c>
      <c r="F20" s="31" t="s">
        <v>1170</v>
      </c>
      <c r="G20" s="14">
        <v>0</v>
      </c>
      <c r="H20" s="31" t="s">
        <v>1170</v>
      </c>
      <c r="I20" s="26" t="s">
        <v>1170</v>
      </c>
      <c r="J20" s="16">
        <v>0</v>
      </c>
      <c r="K20" s="15">
        <v>0</v>
      </c>
      <c r="L20" s="26" t="s">
        <v>1170</v>
      </c>
      <c r="M20" s="15">
        <v>0</v>
      </c>
      <c r="N20" s="26" t="s">
        <v>1170</v>
      </c>
      <c r="O20" s="16">
        <v>0</v>
      </c>
      <c r="P20" s="16">
        <v>0</v>
      </c>
    </row>
    <row r="21" spans="2:16">
      <c r="B21" s="13" t="s">
        <v>201</v>
      </c>
      <c r="C21" s="30" t="s">
        <v>1170</v>
      </c>
      <c r="D21" s="31" t="s">
        <v>1170</v>
      </c>
      <c r="E21" s="31" t="s">
        <v>1170</v>
      </c>
      <c r="F21" s="31" t="s">
        <v>1170</v>
      </c>
      <c r="G21" s="14">
        <v>4.37</v>
      </c>
      <c r="H21" s="31" t="s">
        <v>1170</v>
      </c>
      <c r="I21" s="26" t="s">
        <v>1170</v>
      </c>
      <c r="J21" s="16">
        <v>5.1499999999999997E-2</v>
      </c>
      <c r="K21" s="15">
        <v>892250430.30999994</v>
      </c>
      <c r="L21" s="26" t="s">
        <v>1170</v>
      </c>
      <c r="M21" s="15">
        <v>936832.75</v>
      </c>
      <c r="N21" s="26" t="s">
        <v>1170</v>
      </c>
      <c r="O21" s="16">
        <v>0.8296</v>
      </c>
      <c r="P21" s="16">
        <v>0.223</v>
      </c>
    </row>
    <row r="22" spans="2:16">
      <c r="B22" s="6" t="s">
        <v>953</v>
      </c>
      <c r="C22" s="17">
        <v>55523013</v>
      </c>
      <c r="D22" s="6" t="s">
        <v>154</v>
      </c>
      <c r="E22" s="33" t="s">
        <v>1170</v>
      </c>
      <c r="F22" s="6" t="s">
        <v>954</v>
      </c>
      <c r="G22" s="17">
        <v>4.01</v>
      </c>
      <c r="H22" s="6" t="s">
        <v>100</v>
      </c>
      <c r="I22" s="19">
        <v>5.1499999999999997E-2</v>
      </c>
      <c r="J22" s="8">
        <v>5.1499999999999997E-2</v>
      </c>
      <c r="K22" s="7">
        <v>46634492.350000001</v>
      </c>
      <c r="L22" s="7">
        <v>108.67</v>
      </c>
      <c r="M22" s="7">
        <v>50675.67</v>
      </c>
      <c r="N22" s="8">
        <v>0</v>
      </c>
      <c r="O22" s="8">
        <v>4.4900000000000002E-2</v>
      </c>
      <c r="P22" s="8">
        <v>1.21E-2</v>
      </c>
    </row>
    <row r="23" spans="2:16">
      <c r="B23" s="6" t="s">
        <v>955</v>
      </c>
      <c r="C23" s="17">
        <v>55523021</v>
      </c>
      <c r="D23" s="6" t="s">
        <v>154</v>
      </c>
      <c r="E23" s="33" t="s">
        <v>1170</v>
      </c>
      <c r="F23" s="6" t="s">
        <v>956</v>
      </c>
      <c r="G23" s="17">
        <v>4.09</v>
      </c>
      <c r="H23" s="6" t="s">
        <v>100</v>
      </c>
      <c r="I23" s="19">
        <v>5.1499999999999997E-2</v>
      </c>
      <c r="J23" s="8">
        <v>5.1499999999999997E-2</v>
      </c>
      <c r="K23" s="7">
        <v>55475336.170000002</v>
      </c>
      <c r="L23" s="7">
        <v>107.91</v>
      </c>
      <c r="M23" s="7">
        <v>59864.13</v>
      </c>
      <c r="N23" s="8">
        <v>0</v>
      </c>
      <c r="O23" s="8">
        <v>5.2999999999999999E-2</v>
      </c>
      <c r="P23" s="8">
        <v>1.43E-2</v>
      </c>
    </row>
    <row r="24" spans="2:16">
      <c r="B24" s="6" t="s">
        <v>957</v>
      </c>
      <c r="C24" s="17">
        <v>55523039</v>
      </c>
      <c r="D24" s="6" t="s">
        <v>154</v>
      </c>
      <c r="E24" s="33" t="s">
        <v>1170</v>
      </c>
      <c r="F24" s="6" t="s">
        <v>956</v>
      </c>
      <c r="G24" s="17">
        <v>4.17</v>
      </c>
      <c r="H24" s="6" t="s">
        <v>100</v>
      </c>
      <c r="I24" s="19">
        <v>5.1499999999999997E-2</v>
      </c>
      <c r="J24" s="8">
        <v>5.1499999999999997E-2</v>
      </c>
      <c r="K24" s="7">
        <v>43815886.579999998</v>
      </c>
      <c r="L24" s="7">
        <v>107.13</v>
      </c>
      <c r="M24" s="7">
        <v>46938.92</v>
      </c>
      <c r="N24" s="8">
        <v>0</v>
      </c>
      <c r="O24" s="8">
        <v>4.1599999999999998E-2</v>
      </c>
      <c r="P24" s="8">
        <v>1.12E-2</v>
      </c>
    </row>
    <row r="25" spans="2:16">
      <c r="B25" s="6" t="s">
        <v>958</v>
      </c>
      <c r="C25" s="17">
        <v>55523047</v>
      </c>
      <c r="D25" s="6" t="s">
        <v>154</v>
      </c>
      <c r="E25" s="33" t="s">
        <v>1170</v>
      </c>
      <c r="F25" s="6" t="s">
        <v>959</v>
      </c>
      <c r="G25" s="17">
        <v>4.25</v>
      </c>
      <c r="H25" s="6" t="s">
        <v>100</v>
      </c>
      <c r="I25" s="19">
        <v>5.1499999999999997E-2</v>
      </c>
      <c r="J25" s="8">
        <v>5.1499999999999997E-2</v>
      </c>
      <c r="K25" s="7">
        <v>43774631.450000003</v>
      </c>
      <c r="L25" s="7">
        <v>106.16</v>
      </c>
      <c r="M25" s="7">
        <v>46471.75</v>
      </c>
      <c r="N25" s="8">
        <v>0</v>
      </c>
      <c r="O25" s="8">
        <v>4.1200000000000001E-2</v>
      </c>
      <c r="P25" s="8">
        <v>1.11E-2</v>
      </c>
    </row>
    <row r="26" spans="2:16">
      <c r="B26" s="6" t="s">
        <v>960</v>
      </c>
      <c r="C26" s="17">
        <v>55523054</v>
      </c>
      <c r="D26" s="6" t="s">
        <v>154</v>
      </c>
      <c r="E26" s="33" t="s">
        <v>1170</v>
      </c>
      <c r="F26" s="6" t="s">
        <v>961</v>
      </c>
      <c r="G26" s="17">
        <v>4.33</v>
      </c>
      <c r="H26" s="6" t="s">
        <v>100</v>
      </c>
      <c r="I26" s="19">
        <v>5.1499999999999997E-2</v>
      </c>
      <c r="J26" s="8">
        <v>5.1499999999999997E-2</v>
      </c>
      <c r="K26" s="7">
        <v>47414777.619999997</v>
      </c>
      <c r="L26" s="7">
        <v>105.31</v>
      </c>
      <c r="M26" s="7">
        <v>49931.69</v>
      </c>
      <c r="N26" s="8">
        <v>0</v>
      </c>
      <c r="O26" s="8">
        <v>4.4200000000000003E-2</v>
      </c>
      <c r="P26" s="8">
        <v>1.1900000000000001E-2</v>
      </c>
    </row>
    <row r="27" spans="2:16">
      <c r="B27" s="6" t="s">
        <v>962</v>
      </c>
      <c r="C27" s="17">
        <v>55523062</v>
      </c>
      <c r="D27" s="6" t="s">
        <v>154</v>
      </c>
      <c r="E27" s="33" t="s">
        <v>1170</v>
      </c>
      <c r="F27" s="6" t="s">
        <v>963</v>
      </c>
      <c r="G27" s="17">
        <v>4.42</v>
      </c>
      <c r="H27" s="6" t="s">
        <v>100</v>
      </c>
      <c r="I27" s="19">
        <v>5.1499999999999997E-2</v>
      </c>
      <c r="J27" s="8">
        <v>5.1499999999999997E-2</v>
      </c>
      <c r="K27" s="7">
        <v>52865834.140000001</v>
      </c>
      <c r="L27" s="7">
        <v>104.06</v>
      </c>
      <c r="M27" s="7">
        <v>55013.15</v>
      </c>
      <c r="N27" s="8">
        <v>0</v>
      </c>
      <c r="O27" s="8">
        <v>4.87E-2</v>
      </c>
      <c r="P27" s="8">
        <v>1.3100000000000001E-2</v>
      </c>
    </row>
    <row r="28" spans="2:16">
      <c r="B28" s="6" t="s">
        <v>964</v>
      </c>
      <c r="C28" s="17">
        <v>55523070</v>
      </c>
      <c r="D28" s="6" t="s">
        <v>154</v>
      </c>
      <c r="E28" s="33" t="s">
        <v>1170</v>
      </c>
      <c r="F28" s="6" t="s">
        <v>965</v>
      </c>
      <c r="G28" s="17">
        <v>4.5</v>
      </c>
      <c r="H28" s="6" t="s">
        <v>100</v>
      </c>
      <c r="I28" s="19">
        <v>5.1499999999999997E-2</v>
      </c>
      <c r="J28" s="8">
        <v>5.1499999999999997E-2</v>
      </c>
      <c r="K28" s="7">
        <v>67499550.650000006</v>
      </c>
      <c r="L28" s="7">
        <v>103.43</v>
      </c>
      <c r="M28" s="7">
        <v>69813.679999999993</v>
      </c>
      <c r="N28" s="8">
        <v>0</v>
      </c>
      <c r="O28" s="8">
        <v>6.1800000000000001E-2</v>
      </c>
      <c r="P28" s="8">
        <v>1.66E-2</v>
      </c>
    </row>
    <row r="29" spans="2:16">
      <c r="B29" s="6" t="s">
        <v>966</v>
      </c>
      <c r="C29" s="17">
        <v>55523088</v>
      </c>
      <c r="D29" s="6" t="s">
        <v>154</v>
      </c>
      <c r="E29" s="33" t="s">
        <v>1170</v>
      </c>
      <c r="F29" s="6" t="s">
        <v>967</v>
      </c>
      <c r="G29" s="17">
        <v>4.59</v>
      </c>
      <c r="H29" s="6" t="s">
        <v>100</v>
      </c>
      <c r="I29" s="19">
        <v>5.1499999999999997E-2</v>
      </c>
      <c r="J29" s="8">
        <v>5.1499999999999997E-2</v>
      </c>
      <c r="K29" s="7">
        <v>107630148.70999999</v>
      </c>
      <c r="L29" s="7">
        <v>103</v>
      </c>
      <c r="M29" s="7">
        <v>110855.22</v>
      </c>
      <c r="N29" s="8">
        <v>0</v>
      </c>
      <c r="O29" s="8">
        <v>9.8199999999999996E-2</v>
      </c>
      <c r="P29" s="8">
        <v>2.64E-2</v>
      </c>
    </row>
    <row r="30" spans="2:16">
      <c r="B30" s="6" t="s">
        <v>968</v>
      </c>
      <c r="C30" s="17">
        <v>55523096</v>
      </c>
      <c r="D30" s="6" t="s">
        <v>154</v>
      </c>
      <c r="E30" s="33" t="s">
        <v>1170</v>
      </c>
      <c r="F30" s="6" t="s">
        <v>969</v>
      </c>
      <c r="G30" s="17">
        <v>4.67</v>
      </c>
      <c r="H30" s="6" t="s">
        <v>100</v>
      </c>
      <c r="I30" s="19">
        <v>5.1499999999999997E-2</v>
      </c>
      <c r="J30" s="8">
        <v>5.1499999999999997E-2</v>
      </c>
      <c r="K30" s="7">
        <v>99886026</v>
      </c>
      <c r="L30" s="7">
        <v>102.27</v>
      </c>
      <c r="M30" s="7">
        <v>102155.3</v>
      </c>
      <c r="N30" s="8">
        <v>0</v>
      </c>
      <c r="O30" s="8">
        <v>9.0499999999999997E-2</v>
      </c>
      <c r="P30" s="8">
        <v>2.4299999999999999E-2</v>
      </c>
    </row>
    <row r="31" spans="2:16">
      <c r="B31" s="6" t="s">
        <v>970</v>
      </c>
      <c r="C31" s="17">
        <v>55522106</v>
      </c>
      <c r="D31" s="6" t="s">
        <v>154</v>
      </c>
      <c r="E31" s="33" t="s">
        <v>1170</v>
      </c>
      <c r="F31" s="6" t="s">
        <v>971</v>
      </c>
      <c r="G31" s="17">
        <v>3.75</v>
      </c>
      <c r="H31" s="6" t="s">
        <v>100</v>
      </c>
      <c r="I31" s="19">
        <v>5.1499999999999997E-2</v>
      </c>
      <c r="J31" s="8">
        <v>5.1499999999999997E-2</v>
      </c>
      <c r="K31" s="7">
        <v>53819360.979999997</v>
      </c>
      <c r="L31" s="7">
        <v>110.97</v>
      </c>
      <c r="M31" s="7">
        <v>59721.07</v>
      </c>
      <c r="N31" s="8">
        <v>0</v>
      </c>
      <c r="O31" s="8">
        <v>5.2900000000000003E-2</v>
      </c>
      <c r="P31" s="8">
        <v>1.4200000000000001E-2</v>
      </c>
    </row>
    <row r="32" spans="2:16">
      <c r="B32" s="6" t="s">
        <v>972</v>
      </c>
      <c r="C32" s="17">
        <v>55523104</v>
      </c>
      <c r="D32" s="6" t="s">
        <v>154</v>
      </c>
      <c r="E32" s="33" t="s">
        <v>1170</v>
      </c>
      <c r="F32" s="6" t="s">
        <v>969</v>
      </c>
      <c r="G32" s="17">
        <v>4.75</v>
      </c>
      <c r="H32" s="6" t="s">
        <v>100</v>
      </c>
      <c r="I32" s="19">
        <v>5.1499999999999997E-2</v>
      </c>
      <c r="J32" s="8">
        <v>5.1499999999999997E-2</v>
      </c>
      <c r="K32" s="7">
        <v>35130648.109999999</v>
      </c>
      <c r="L32" s="7">
        <v>101.36</v>
      </c>
      <c r="M32" s="7">
        <v>35608.35</v>
      </c>
      <c r="N32" s="8">
        <v>0</v>
      </c>
      <c r="O32" s="8">
        <v>3.15E-2</v>
      </c>
      <c r="P32" s="8">
        <v>8.5000000000000006E-3</v>
      </c>
    </row>
    <row r="33" spans="2:16">
      <c r="B33" s="6" t="s">
        <v>973</v>
      </c>
      <c r="C33" s="17">
        <v>55522114</v>
      </c>
      <c r="D33" s="6" t="s">
        <v>154</v>
      </c>
      <c r="E33" s="33" t="s">
        <v>1170</v>
      </c>
      <c r="F33" s="6" t="s">
        <v>974</v>
      </c>
      <c r="G33" s="17">
        <v>3.84</v>
      </c>
      <c r="H33" s="6" t="s">
        <v>100</v>
      </c>
      <c r="I33" s="19">
        <v>5.1499999999999997E-2</v>
      </c>
      <c r="J33" s="8">
        <v>5.1499999999999997E-2</v>
      </c>
      <c r="K33" s="7">
        <v>43592887.609999999</v>
      </c>
      <c r="L33" s="7">
        <v>110.3</v>
      </c>
      <c r="M33" s="7">
        <v>48081.13</v>
      </c>
      <c r="N33" s="8">
        <v>0</v>
      </c>
      <c r="O33" s="8">
        <v>4.2599999999999999E-2</v>
      </c>
      <c r="P33" s="8">
        <v>1.14E-2</v>
      </c>
    </row>
    <row r="34" spans="2:16">
      <c r="B34" s="6" t="s">
        <v>975</v>
      </c>
      <c r="C34" s="17">
        <v>55523112</v>
      </c>
      <c r="D34" s="6" t="s">
        <v>154</v>
      </c>
      <c r="E34" s="33" t="s">
        <v>1170</v>
      </c>
      <c r="F34" s="6" t="s">
        <v>969</v>
      </c>
      <c r="G34" s="17">
        <v>4.84</v>
      </c>
      <c r="H34" s="6" t="s">
        <v>100</v>
      </c>
      <c r="I34" s="19">
        <v>5.1499999999999997E-2</v>
      </c>
      <c r="J34" s="8">
        <v>5.1499999999999997E-2</v>
      </c>
      <c r="K34" s="7">
        <v>60860131.200000003</v>
      </c>
      <c r="L34" s="7">
        <v>101.03</v>
      </c>
      <c r="M34" s="7">
        <v>61488.65</v>
      </c>
      <c r="N34" s="8">
        <v>0</v>
      </c>
      <c r="O34" s="8">
        <v>5.4399999999999997E-2</v>
      </c>
      <c r="P34" s="8">
        <v>1.46E-2</v>
      </c>
    </row>
    <row r="35" spans="2:16">
      <c r="B35" s="6" t="s">
        <v>976</v>
      </c>
      <c r="C35" s="17">
        <v>55522122</v>
      </c>
      <c r="D35" s="6" t="s">
        <v>154</v>
      </c>
      <c r="E35" s="33" t="s">
        <v>1170</v>
      </c>
      <c r="F35" s="6" t="s">
        <v>977</v>
      </c>
      <c r="G35" s="17">
        <v>3.92</v>
      </c>
      <c r="H35" s="6" t="s">
        <v>100</v>
      </c>
      <c r="I35" s="19">
        <v>5.1499999999999997E-2</v>
      </c>
      <c r="J35" s="8">
        <v>5.1499999999999997E-2</v>
      </c>
      <c r="K35" s="7">
        <v>65906330.770000003</v>
      </c>
      <c r="L35" s="7">
        <v>109.22</v>
      </c>
      <c r="M35" s="7">
        <v>71984.710000000006</v>
      </c>
      <c r="N35" s="8">
        <v>0</v>
      </c>
      <c r="O35" s="8">
        <v>6.3700000000000007E-2</v>
      </c>
      <c r="P35" s="8">
        <v>1.7100000000000001E-2</v>
      </c>
    </row>
    <row r="36" spans="2:16">
      <c r="B36" s="6" t="s">
        <v>978</v>
      </c>
      <c r="C36" s="17">
        <v>55523120</v>
      </c>
      <c r="D36" s="6" t="s">
        <v>154</v>
      </c>
      <c r="E36" s="33" t="s">
        <v>1170</v>
      </c>
      <c r="F36" s="6" t="s">
        <v>969</v>
      </c>
      <c r="G36" s="17">
        <v>4.92</v>
      </c>
      <c r="H36" s="6" t="s">
        <v>100</v>
      </c>
      <c r="I36" s="19">
        <v>5.1499999999999997E-2</v>
      </c>
      <c r="J36" s="8">
        <v>5.1499999999999997E-2</v>
      </c>
      <c r="K36" s="7">
        <v>67944387.969999999</v>
      </c>
      <c r="L36" s="7">
        <v>100.42</v>
      </c>
      <c r="M36" s="7">
        <v>68229.320000000007</v>
      </c>
      <c r="N36" s="8">
        <v>0</v>
      </c>
      <c r="O36" s="8">
        <v>6.0400000000000002E-2</v>
      </c>
      <c r="P36" s="8">
        <v>1.6199999999999999E-2</v>
      </c>
    </row>
    <row r="37" spans="2:16">
      <c r="B37" s="3" t="s">
        <v>121</v>
      </c>
      <c r="C37" s="28" t="s">
        <v>1170</v>
      </c>
      <c r="D37" s="29" t="s">
        <v>1170</v>
      </c>
      <c r="E37" s="29" t="s">
        <v>1170</v>
      </c>
      <c r="F37" s="29" t="s">
        <v>1170</v>
      </c>
      <c r="G37" s="26" t="s">
        <v>1170</v>
      </c>
      <c r="H37" s="29" t="s">
        <v>1170</v>
      </c>
      <c r="I37" s="26" t="s">
        <v>1170</v>
      </c>
      <c r="J37" s="26" t="s">
        <v>1170</v>
      </c>
      <c r="K37" s="9">
        <v>0</v>
      </c>
      <c r="L37" s="26" t="s">
        <v>1170</v>
      </c>
      <c r="M37" s="9">
        <v>0</v>
      </c>
      <c r="N37" s="26" t="s">
        <v>1170</v>
      </c>
      <c r="O37" s="10">
        <v>0</v>
      </c>
      <c r="P37" s="10">
        <v>0</v>
      </c>
    </row>
    <row r="38" spans="2:16">
      <c r="B38" s="13" t="s">
        <v>192</v>
      </c>
      <c r="C38" s="30" t="s">
        <v>1170</v>
      </c>
      <c r="D38" s="31" t="s">
        <v>1170</v>
      </c>
      <c r="E38" s="31" t="s">
        <v>1170</v>
      </c>
      <c r="F38" s="31" t="s">
        <v>1170</v>
      </c>
      <c r="G38" s="14">
        <v>0</v>
      </c>
      <c r="H38" s="31" t="s">
        <v>1170</v>
      </c>
      <c r="I38" s="26" t="s">
        <v>1170</v>
      </c>
      <c r="J38" s="16">
        <v>0</v>
      </c>
      <c r="K38" s="15">
        <v>0</v>
      </c>
      <c r="L38" s="26" t="s">
        <v>1170</v>
      </c>
      <c r="M38" s="15">
        <v>0</v>
      </c>
      <c r="N38" s="26" t="s">
        <v>1170</v>
      </c>
      <c r="O38" s="16">
        <v>0</v>
      </c>
      <c r="P38" s="16">
        <v>0</v>
      </c>
    </row>
    <row r="39" spans="2:16">
      <c r="B39" s="13" t="s">
        <v>979</v>
      </c>
      <c r="C39" s="30" t="s">
        <v>1170</v>
      </c>
      <c r="D39" s="31" t="s">
        <v>1170</v>
      </c>
      <c r="E39" s="31" t="s">
        <v>1170</v>
      </c>
      <c r="F39" s="31" t="s">
        <v>1170</v>
      </c>
      <c r="G39" s="14">
        <v>0</v>
      </c>
      <c r="H39" s="31" t="s">
        <v>1170</v>
      </c>
      <c r="I39" s="26" t="s">
        <v>1170</v>
      </c>
      <c r="J39" s="16">
        <v>0</v>
      </c>
      <c r="K39" s="15">
        <v>0</v>
      </c>
      <c r="L39" s="26" t="s">
        <v>1170</v>
      </c>
      <c r="M39" s="15">
        <v>0</v>
      </c>
      <c r="N39" s="26" t="s">
        <v>1170</v>
      </c>
      <c r="O39" s="16">
        <v>0</v>
      </c>
      <c r="P39" s="16">
        <v>0</v>
      </c>
    </row>
    <row r="40" spans="2:16">
      <c r="B40" s="26" t="s">
        <v>1170</v>
      </c>
      <c r="C40" s="26" t="s">
        <v>1170</v>
      </c>
      <c r="D40" s="26" t="s">
        <v>1170</v>
      </c>
      <c r="E40" s="26" t="s">
        <v>1170</v>
      </c>
      <c r="F40" s="26" t="s">
        <v>1170</v>
      </c>
      <c r="G40" s="26" t="s">
        <v>1170</v>
      </c>
      <c r="H40" s="26" t="s">
        <v>1170</v>
      </c>
      <c r="I40" s="26" t="s">
        <v>1170</v>
      </c>
      <c r="J40" s="26" t="s">
        <v>1170</v>
      </c>
      <c r="K40" s="26" t="s">
        <v>1170</v>
      </c>
      <c r="L40" s="26" t="s">
        <v>1170</v>
      </c>
      <c r="M40" s="26" t="s">
        <v>1170</v>
      </c>
      <c r="N40" s="26" t="s">
        <v>1170</v>
      </c>
      <c r="O40" s="26" t="s">
        <v>1170</v>
      </c>
      <c r="P40" s="26" t="s">
        <v>1170</v>
      </c>
    </row>
    <row r="41" spans="2:16">
      <c r="B41" s="26" t="s">
        <v>1170</v>
      </c>
      <c r="C41" s="26" t="s">
        <v>1170</v>
      </c>
      <c r="D41" s="26" t="s">
        <v>1170</v>
      </c>
      <c r="E41" s="26" t="s">
        <v>1170</v>
      </c>
      <c r="F41" s="26" t="s">
        <v>1170</v>
      </c>
      <c r="G41" s="26" t="s">
        <v>1170</v>
      </c>
      <c r="H41" s="26" t="s">
        <v>1170</v>
      </c>
      <c r="I41" s="26" t="s">
        <v>1170</v>
      </c>
      <c r="J41" s="26" t="s">
        <v>1170</v>
      </c>
      <c r="K41" s="26" t="s">
        <v>1170</v>
      </c>
      <c r="L41" s="26" t="s">
        <v>1170</v>
      </c>
      <c r="M41" s="26" t="s">
        <v>1170</v>
      </c>
      <c r="N41" s="26" t="s">
        <v>1170</v>
      </c>
      <c r="O41" s="26" t="s">
        <v>1170</v>
      </c>
      <c r="P41" s="26" t="s">
        <v>1170</v>
      </c>
    </row>
    <row r="42" spans="2:16">
      <c r="B42" s="6" t="s">
        <v>134</v>
      </c>
      <c r="C42" s="32" t="s">
        <v>1170</v>
      </c>
      <c r="D42" s="33" t="s">
        <v>1170</v>
      </c>
      <c r="E42" s="33" t="s">
        <v>1170</v>
      </c>
      <c r="F42" s="33" t="s">
        <v>1170</v>
      </c>
      <c r="G42" s="26" t="s">
        <v>1170</v>
      </c>
      <c r="H42" s="33" t="s">
        <v>1170</v>
      </c>
      <c r="I42" s="26" t="s">
        <v>1170</v>
      </c>
      <c r="J42" s="26" t="s">
        <v>1170</v>
      </c>
      <c r="K42" s="26" t="s">
        <v>1170</v>
      </c>
      <c r="L42" s="26" t="s">
        <v>1170</v>
      </c>
      <c r="M42" s="26" t="s">
        <v>1170</v>
      </c>
      <c r="N42" s="26" t="s">
        <v>1170</v>
      </c>
      <c r="O42" s="26" t="s">
        <v>1170</v>
      </c>
      <c r="P42" s="26" t="s">
        <v>1170</v>
      </c>
    </row>
    <row r="43" spans="2:16">
      <c r="B43" s="26" t="s">
        <v>1170</v>
      </c>
      <c r="C43" s="26" t="s">
        <v>1170</v>
      </c>
      <c r="D43" s="26" t="s">
        <v>1170</v>
      </c>
      <c r="E43" s="26" t="s">
        <v>1170</v>
      </c>
      <c r="F43" s="26" t="s">
        <v>1170</v>
      </c>
      <c r="G43" s="26" t="s">
        <v>1170</v>
      </c>
      <c r="H43" s="26" t="s">
        <v>1170</v>
      </c>
      <c r="I43" s="26" t="s">
        <v>1170</v>
      </c>
      <c r="J43" s="26" t="s">
        <v>1170</v>
      </c>
      <c r="K43" s="26" t="s">
        <v>1170</v>
      </c>
      <c r="L43" s="26" t="s">
        <v>1170</v>
      </c>
      <c r="M43" s="26" t="s">
        <v>1170</v>
      </c>
      <c r="N43" s="26" t="s">
        <v>1170</v>
      </c>
      <c r="O43" s="26" t="s">
        <v>1170</v>
      </c>
      <c r="P43" s="26" t="s">
        <v>1170</v>
      </c>
    </row>
    <row r="44" spans="2:16"/>
    <row r="45" spans="2:16"/>
    <row r="46" spans="2:16">
      <c r="B46" s="5" t="s">
        <v>79</v>
      </c>
    </row>
    <row r="47" spans="2:16" hidden="1"/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1161</v>
      </c>
    </row>
    <row r="3" spans="2:19" ht="15.75">
      <c r="B3" s="1" t="s">
        <v>3</v>
      </c>
      <c r="C3" s="1" t="s">
        <v>4</v>
      </c>
    </row>
    <row r="4" spans="2:19" ht="15.75">
      <c r="B4" s="1" t="s">
        <v>5</v>
      </c>
    </row>
    <row r="5" spans="2:19"/>
    <row r="6" spans="2:19" ht="15.75">
      <c r="B6" s="2" t="s">
        <v>939</v>
      </c>
    </row>
    <row r="7" spans="2:19" ht="15.75">
      <c r="B7" s="2" t="s">
        <v>227</v>
      </c>
    </row>
    <row r="8" spans="2:19">
      <c r="B8" s="3" t="s">
        <v>81</v>
      </c>
      <c r="C8" s="3" t="s">
        <v>82</v>
      </c>
      <c r="D8" s="3" t="s">
        <v>228</v>
      </c>
      <c r="E8" s="3" t="s">
        <v>83</v>
      </c>
      <c r="F8" s="3" t="s">
        <v>229</v>
      </c>
      <c r="G8" s="3" t="s">
        <v>84</v>
      </c>
      <c r="H8" s="3" t="s">
        <v>85</v>
      </c>
      <c r="I8" s="3" t="s">
        <v>138</v>
      </c>
      <c r="J8" s="3" t="s">
        <v>139</v>
      </c>
      <c r="K8" s="3" t="s">
        <v>86</v>
      </c>
      <c r="L8" s="3" t="s">
        <v>87</v>
      </c>
      <c r="M8" s="3" t="s">
        <v>88</v>
      </c>
      <c r="N8" s="3" t="s">
        <v>140</v>
      </c>
      <c r="O8" s="3" t="s">
        <v>41</v>
      </c>
      <c r="P8" s="3" t="s">
        <v>940</v>
      </c>
      <c r="Q8" s="3" t="s">
        <v>142</v>
      </c>
      <c r="R8" s="3" t="s">
        <v>143</v>
      </c>
      <c r="S8" s="3" t="s">
        <v>144</v>
      </c>
    </row>
    <row r="9" spans="2:19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25" t="s">
        <v>1170</v>
      </c>
      <c r="I9" s="4" t="s">
        <v>145</v>
      </c>
      <c r="J9" s="4" t="s">
        <v>146</v>
      </c>
      <c r="K9" s="25" t="s">
        <v>1170</v>
      </c>
      <c r="L9" s="4" t="s">
        <v>92</v>
      </c>
      <c r="M9" s="4" t="s">
        <v>92</v>
      </c>
      <c r="N9" s="4" t="s">
        <v>147</v>
      </c>
      <c r="O9" s="4" t="s">
        <v>148</v>
      </c>
      <c r="P9" s="4" t="s">
        <v>93</v>
      </c>
      <c r="Q9" s="4" t="s">
        <v>92</v>
      </c>
      <c r="R9" s="4" t="s">
        <v>92</v>
      </c>
      <c r="S9" s="4" t="s">
        <v>92</v>
      </c>
    </row>
    <row r="10" spans="2:19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  <c r="Q10" s="26" t="s">
        <v>1170</v>
      </c>
      <c r="R10" s="26" t="s">
        <v>1170</v>
      </c>
      <c r="S10" s="26" t="s">
        <v>1170</v>
      </c>
    </row>
    <row r="11" spans="2:19">
      <c r="B11" s="3" t="s">
        <v>230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29" t="s">
        <v>1170</v>
      </c>
      <c r="I11" s="29" t="s">
        <v>1170</v>
      </c>
      <c r="J11" s="12">
        <v>0.5</v>
      </c>
      <c r="K11" s="29" t="s">
        <v>1170</v>
      </c>
      <c r="L11" s="26" t="s">
        <v>1170</v>
      </c>
      <c r="M11" s="10">
        <v>9.5100000000000004E-2</v>
      </c>
      <c r="N11" s="9">
        <v>7260000</v>
      </c>
      <c r="O11" s="26" t="s">
        <v>1170</v>
      </c>
      <c r="P11" s="9">
        <v>7645.51</v>
      </c>
      <c r="Q11" s="26" t="s">
        <v>1170</v>
      </c>
      <c r="R11" s="10">
        <v>1</v>
      </c>
      <c r="S11" s="10">
        <v>1.8E-3</v>
      </c>
    </row>
    <row r="12" spans="2:19">
      <c r="B12" s="3" t="s">
        <v>95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29" t="s">
        <v>1170</v>
      </c>
      <c r="H12" s="29" t="s">
        <v>1170</v>
      </c>
      <c r="I12" s="29" t="s">
        <v>1170</v>
      </c>
      <c r="J12" s="12">
        <v>0.5</v>
      </c>
      <c r="K12" s="29" t="s">
        <v>1170</v>
      </c>
      <c r="L12" s="26" t="s">
        <v>1170</v>
      </c>
      <c r="M12" s="10">
        <v>9.5100000000000004E-2</v>
      </c>
      <c r="N12" s="9">
        <v>7260000</v>
      </c>
      <c r="O12" s="26" t="s">
        <v>1170</v>
      </c>
      <c r="P12" s="9">
        <v>7645.51</v>
      </c>
      <c r="Q12" s="26" t="s">
        <v>1170</v>
      </c>
      <c r="R12" s="10">
        <v>1</v>
      </c>
      <c r="S12" s="10">
        <v>1.8E-3</v>
      </c>
    </row>
    <row r="13" spans="2:19">
      <c r="B13" s="13" t="s">
        <v>980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31" t="s">
        <v>1170</v>
      </c>
      <c r="H13" s="31" t="s">
        <v>1170</v>
      </c>
      <c r="I13" s="31" t="s">
        <v>1170</v>
      </c>
      <c r="J13" s="14">
        <v>0</v>
      </c>
      <c r="K13" s="31" t="s">
        <v>1170</v>
      </c>
      <c r="L13" s="26" t="s">
        <v>1170</v>
      </c>
      <c r="M13" s="16">
        <v>0</v>
      </c>
      <c r="N13" s="15">
        <v>0</v>
      </c>
      <c r="O13" s="26" t="s">
        <v>1170</v>
      </c>
      <c r="P13" s="15">
        <v>0</v>
      </c>
      <c r="Q13" s="26" t="s">
        <v>1170</v>
      </c>
      <c r="R13" s="16">
        <v>0</v>
      </c>
      <c r="S13" s="16">
        <v>0</v>
      </c>
    </row>
    <row r="14" spans="2:19">
      <c r="B14" s="13" t="s">
        <v>981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31" t="s">
        <v>1170</v>
      </c>
      <c r="H14" s="31" t="s">
        <v>1170</v>
      </c>
      <c r="I14" s="31" t="s">
        <v>1170</v>
      </c>
      <c r="J14" s="14">
        <v>0.5</v>
      </c>
      <c r="K14" s="31" t="s">
        <v>1170</v>
      </c>
      <c r="L14" s="26" t="s">
        <v>1170</v>
      </c>
      <c r="M14" s="16">
        <v>9.5100000000000004E-2</v>
      </c>
      <c r="N14" s="15">
        <v>7260000</v>
      </c>
      <c r="O14" s="26" t="s">
        <v>1170</v>
      </c>
      <c r="P14" s="15">
        <v>7645.51</v>
      </c>
      <c r="Q14" s="26" t="s">
        <v>1170</v>
      </c>
      <c r="R14" s="16">
        <v>1</v>
      </c>
      <c r="S14" s="16">
        <v>1.8E-3</v>
      </c>
    </row>
    <row r="15" spans="2:19">
      <c r="B15" s="6" t="s">
        <v>982</v>
      </c>
      <c r="C15" s="17">
        <v>99111361</v>
      </c>
      <c r="D15" s="6" t="s">
        <v>201</v>
      </c>
      <c r="E15" s="18">
        <v>514732825</v>
      </c>
      <c r="F15" s="6" t="s">
        <v>287</v>
      </c>
      <c r="G15" s="6" t="s">
        <v>507</v>
      </c>
      <c r="H15" s="6" t="s">
        <v>251</v>
      </c>
      <c r="I15" s="6" t="s">
        <v>983</v>
      </c>
      <c r="J15" s="17">
        <v>0.5</v>
      </c>
      <c r="K15" s="6" t="s">
        <v>100</v>
      </c>
      <c r="L15" s="19">
        <v>7.3499999999999996E-2</v>
      </c>
      <c r="M15" s="8">
        <v>9.5100000000000004E-2</v>
      </c>
      <c r="N15" s="7">
        <v>7260000</v>
      </c>
      <c r="O15" s="7">
        <v>105.31</v>
      </c>
      <c r="P15" s="7">
        <v>7645.51</v>
      </c>
      <c r="Q15" s="8">
        <v>2.9000000000000001E-2</v>
      </c>
      <c r="R15" s="8">
        <v>1</v>
      </c>
      <c r="S15" s="8">
        <v>1.8E-3</v>
      </c>
    </row>
    <row r="16" spans="2:19">
      <c r="B16" s="13" t="s">
        <v>232</v>
      </c>
      <c r="C16" s="30" t="s">
        <v>1170</v>
      </c>
      <c r="D16" s="31" t="s">
        <v>1170</v>
      </c>
      <c r="E16" s="31" t="s">
        <v>1170</v>
      </c>
      <c r="F16" s="31" t="s">
        <v>1170</v>
      </c>
      <c r="G16" s="31" t="s">
        <v>1170</v>
      </c>
      <c r="H16" s="31" t="s">
        <v>1170</v>
      </c>
      <c r="I16" s="31" t="s">
        <v>1170</v>
      </c>
      <c r="J16" s="14">
        <v>0</v>
      </c>
      <c r="K16" s="31" t="s">
        <v>1170</v>
      </c>
      <c r="L16" s="26" t="s">
        <v>1170</v>
      </c>
      <c r="M16" s="16">
        <v>0</v>
      </c>
      <c r="N16" s="15">
        <v>0</v>
      </c>
      <c r="O16" s="26" t="s">
        <v>1170</v>
      </c>
      <c r="P16" s="15">
        <v>0</v>
      </c>
      <c r="Q16" s="26" t="s">
        <v>1170</v>
      </c>
      <c r="R16" s="16">
        <v>0</v>
      </c>
      <c r="S16" s="16">
        <v>0</v>
      </c>
    </row>
    <row r="17" spans="2:19">
      <c r="B17" s="13" t="s">
        <v>844</v>
      </c>
      <c r="C17" s="30" t="s">
        <v>1170</v>
      </c>
      <c r="D17" s="31" t="s">
        <v>1170</v>
      </c>
      <c r="E17" s="31" t="s">
        <v>1170</v>
      </c>
      <c r="F17" s="31" t="s">
        <v>1170</v>
      </c>
      <c r="G17" s="31" t="s">
        <v>1170</v>
      </c>
      <c r="H17" s="31" t="s">
        <v>1170</v>
      </c>
      <c r="I17" s="31" t="s">
        <v>1170</v>
      </c>
      <c r="J17" s="14">
        <v>0</v>
      </c>
      <c r="K17" s="31" t="s">
        <v>1170</v>
      </c>
      <c r="L17" s="26" t="s">
        <v>1170</v>
      </c>
      <c r="M17" s="16">
        <v>0</v>
      </c>
      <c r="N17" s="15">
        <v>0</v>
      </c>
      <c r="O17" s="26" t="s">
        <v>1170</v>
      </c>
      <c r="P17" s="15">
        <v>0</v>
      </c>
      <c r="Q17" s="26" t="s">
        <v>1170</v>
      </c>
      <c r="R17" s="16">
        <v>0</v>
      </c>
      <c r="S17" s="16">
        <v>0</v>
      </c>
    </row>
    <row r="18" spans="2:19">
      <c r="B18" s="3" t="s">
        <v>881</v>
      </c>
      <c r="C18" s="28" t="s">
        <v>1170</v>
      </c>
      <c r="D18" s="29" t="s">
        <v>1170</v>
      </c>
      <c r="E18" s="29" t="s">
        <v>1170</v>
      </c>
      <c r="F18" s="29" t="s">
        <v>1170</v>
      </c>
      <c r="G18" s="29" t="s">
        <v>1170</v>
      </c>
      <c r="H18" s="29" t="s">
        <v>1170</v>
      </c>
      <c r="I18" s="29" t="s">
        <v>1170</v>
      </c>
      <c r="J18" s="26" t="s">
        <v>1170</v>
      </c>
      <c r="K18" s="29" t="s">
        <v>1170</v>
      </c>
      <c r="L18" s="26" t="s">
        <v>1170</v>
      </c>
      <c r="M18" s="26" t="s">
        <v>1170</v>
      </c>
      <c r="N18" s="9">
        <v>0</v>
      </c>
      <c r="O18" s="26" t="s">
        <v>1170</v>
      </c>
      <c r="P18" s="9">
        <v>0</v>
      </c>
      <c r="Q18" s="26" t="s">
        <v>1170</v>
      </c>
      <c r="R18" s="10">
        <v>0</v>
      </c>
      <c r="S18" s="10">
        <v>0</v>
      </c>
    </row>
    <row r="19" spans="2:19">
      <c r="B19" s="13" t="s">
        <v>984</v>
      </c>
      <c r="C19" s="30" t="s">
        <v>1170</v>
      </c>
      <c r="D19" s="31" t="s">
        <v>1170</v>
      </c>
      <c r="E19" s="31" t="s">
        <v>1170</v>
      </c>
      <c r="F19" s="31" t="s">
        <v>1170</v>
      </c>
      <c r="G19" s="31" t="s">
        <v>1170</v>
      </c>
      <c r="H19" s="31" t="s">
        <v>1170</v>
      </c>
      <c r="I19" s="31" t="s">
        <v>1170</v>
      </c>
      <c r="J19" s="14">
        <v>0</v>
      </c>
      <c r="K19" s="31" t="s">
        <v>1170</v>
      </c>
      <c r="L19" s="26" t="s">
        <v>1170</v>
      </c>
      <c r="M19" s="16">
        <v>0</v>
      </c>
      <c r="N19" s="15">
        <v>0</v>
      </c>
      <c r="O19" s="26" t="s">
        <v>1170</v>
      </c>
      <c r="P19" s="15">
        <v>0</v>
      </c>
      <c r="Q19" s="26" t="s">
        <v>1170</v>
      </c>
      <c r="R19" s="16">
        <v>0</v>
      </c>
      <c r="S19" s="16">
        <v>0</v>
      </c>
    </row>
    <row r="20" spans="2:19">
      <c r="B20" s="13" t="s">
        <v>985</v>
      </c>
      <c r="C20" s="30" t="s">
        <v>1170</v>
      </c>
      <c r="D20" s="31" t="s">
        <v>1170</v>
      </c>
      <c r="E20" s="31" t="s">
        <v>1170</v>
      </c>
      <c r="F20" s="31" t="s">
        <v>1170</v>
      </c>
      <c r="G20" s="31" t="s">
        <v>1170</v>
      </c>
      <c r="H20" s="31" t="s">
        <v>1170</v>
      </c>
      <c r="I20" s="31" t="s">
        <v>1170</v>
      </c>
      <c r="J20" s="14">
        <v>0</v>
      </c>
      <c r="K20" s="31" t="s">
        <v>1170</v>
      </c>
      <c r="L20" s="26" t="s">
        <v>1170</v>
      </c>
      <c r="M20" s="16">
        <v>0</v>
      </c>
      <c r="N20" s="15">
        <v>0</v>
      </c>
      <c r="O20" s="26" t="s">
        <v>1170</v>
      </c>
      <c r="P20" s="15">
        <v>0</v>
      </c>
      <c r="Q20" s="26" t="s">
        <v>1170</v>
      </c>
      <c r="R20" s="16">
        <v>0</v>
      </c>
      <c r="S20" s="16">
        <v>0</v>
      </c>
    </row>
    <row r="21" spans="2:19">
      <c r="B21" s="26" t="s">
        <v>1170</v>
      </c>
      <c r="C21" s="26" t="s">
        <v>1170</v>
      </c>
      <c r="D21" s="26" t="s">
        <v>1170</v>
      </c>
      <c r="E21" s="26" t="s">
        <v>1170</v>
      </c>
      <c r="F21" s="26" t="s">
        <v>1170</v>
      </c>
      <c r="G21" s="26" t="s">
        <v>1170</v>
      </c>
      <c r="H21" s="26" t="s">
        <v>1170</v>
      </c>
      <c r="I21" s="26" t="s">
        <v>1170</v>
      </c>
      <c r="J21" s="26" t="s">
        <v>1170</v>
      </c>
      <c r="K21" s="26" t="s">
        <v>1170</v>
      </c>
      <c r="L21" s="26" t="s">
        <v>1170</v>
      </c>
      <c r="M21" s="26" t="s">
        <v>1170</v>
      </c>
      <c r="N21" s="26" t="s">
        <v>1170</v>
      </c>
      <c r="O21" s="26" t="s">
        <v>1170</v>
      </c>
      <c r="P21" s="26" t="s">
        <v>1170</v>
      </c>
      <c r="Q21" s="26" t="s">
        <v>1170</v>
      </c>
      <c r="R21" s="26" t="s">
        <v>1170</v>
      </c>
      <c r="S21" s="26" t="s">
        <v>1170</v>
      </c>
    </row>
    <row r="22" spans="2:19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  <c r="M22" s="26" t="s">
        <v>1170</v>
      </c>
      <c r="N22" s="26" t="s">
        <v>1170</v>
      </c>
      <c r="O22" s="26" t="s">
        <v>1170</v>
      </c>
      <c r="P22" s="26" t="s">
        <v>1170</v>
      </c>
      <c r="Q22" s="26" t="s">
        <v>1170</v>
      </c>
      <c r="R22" s="26" t="s">
        <v>1170</v>
      </c>
      <c r="S22" s="26" t="s">
        <v>1170</v>
      </c>
    </row>
    <row r="23" spans="2:19">
      <c r="B23" s="6" t="s">
        <v>134</v>
      </c>
      <c r="C23" s="32" t="s">
        <v>1170</v>
      </c>
      <c r="D23" s="33" t="s">
        <v>1170</v>
      </c>
      <c r="E23" s="33" t="s">
        <v>1170</v>
      </c>
      <c r="F23" s="33" t="s">
        <v>1170</v>
      </c>
      <c r="G23" s="33" t="s">
        <v>1170</v>
      </c>
      <c r="H23" s="33" t="s">
        <v>1170</v>
      </c>
      <c r="I23" s="33" t="s">
        <v>1170</v>
      </c>
      <c r="J23" s="26" t="s">
        <v>1170</v>
      </c>
      <c r="K23" s="33" t="s">
        <v>1170</v>
      </c>
      <c r="L23" s="26" t="s">
        <v>1170</v>
      </c>
      <c r="M23" s="26" t="s">
        <v>1170</v>
      </c>
      <c r="N23" s="26" t="s">
        <v>1170</v>
      </c>
      <c r="O23" s="26" t="s">
        <v>1170</v>
      </c>
      <c r="P23" s="26" t="s">
        <v>1170</v>
      </c>
      <c r="Q23" s="26" t="s">
        <v>1170</v>
      </c>
      <c r="R23" s="26" t="s">
        <v>1170</v>
      </c>
      <c r="S23" s="26" t="s">
        <v>1170</v>
      </c>
    </row>
    <row r="24" spans="2:19">
      <c r="B24" s="26" t="s">
        <v>1170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  <c r="M24" s="26" t="s">
        <v>1170</v>
      </c>
      <c r="N24" s="26" t="s">
        <v>1170</v>
      </c>
      <c r="O24" s="26" t="s">
        <v>1170</v>
      </c>
      <c r="P24" s="26" t="s">
        <v>1170</v>
      </c>
      <c r="Q24" s="26" t="s">
        <v>1170</v>
      </c>
      <c r="R24" s="26" t="s">
        <v>1170</v>
      </c>
      <c r="S24" s="26" t="s">
        <v>1170</v>
      </c>
    </row>
    <row r="25" spans="2:19">
      <c r="B25" s="26" t="s">
        <v>1170</v>
      </c>
      <c r="C25" s="26" t="s">
        <v>1170</v>
      </c>
      <c r="D25" s="26" t="s">
        <v>1170</v>
      </c>
      <c r="E25" s="26" t="s">
        <v>1170</v>
      </c>
      <c r="F25" s="26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  <c r="M25" s="26" t="s">
        <v>1170</v>
      </c>
      <c r="N25" s="26" t="s">
        <v>1170</v>
      </c>
      <c r="O25" s="26" t="s">
        <v>1170</v>
      </c>
      <c r="P25" s="26" t="s">
        <v>1170</v>
      </c>
      <c r="Q25" s="26" t="s">
        <v>1170</v>
      </c>
      <c r="R25" s="26" t="s">
        <v>1170</v>
      </c>
      <c r="S25" s="26" t="s">
        <v>1170</v>
      </c>
    </row>
    <row r="26" spans="2:19">
      <c r="B26" s="26" t="s">
        <v>1170</v>
      </c>
      <c r="C26" s="26" t="s">
        <v>1170</v>
      </c>
      <c r="D26" s="26" t="s">
        <v>1170</v>
      </c>
      <c r="E26" s="26" t="s">
        <v>1170</v>
      </c>
      <c r="F26" s="26" t="s">
        <v>1170</v>
      </c>
      <c r="G26" s="26" t="s">
        <v>1170</v>
      </c>
      <c r="H26" s="26" t="s">
        <v>1170</v>
      </c>
      <c r="I26" s="26" t="s">
        <v>1170</v>
      </c>
      <c r="J26" s="26" t="s">
        <v>1170</v>
      </c>
      <c r="K26" s="26" t="s">
        <v>1170</v>
      </c>
      <c r="L26" s="26" t="s">
        <v>1170</v>
      </c>
      <c r="M26" s="26" t="s">
        <v>1170</v>
      </c>
      <c r="N26" s="26" t="s">
        <v>1170</v>
      </c>
      <c r="O26" s="26" t="s">
        <v>1170</v>
      </c>
      <c r="P26" s="26" t="s">
        <v>1170</v>
      </c>
      <c r="Q26" s="26" t="s">
        <v>1170</v>
      </c>
      <c r="R26" s="26" t="s">
        <v>1170</v>
      </c>
      <c r="S26" s="26" t="s">
        <v>1170</v>
      </c>
    </row>
    <row r="27" spans="2:19">
      <c r="B27" s="5" t="s">
        <v>79</v>
      </c>
      <c r="C27" s="26" t="s">
        <v>1170</v>
      </c>
      <c r="D27" s="26" t="s">
        <v>1170</v>
      </c>
      <c r="E27" s="26" t="s">
        <v>1170</v>
      </c>
      <c r="F27" s="26" t="s">
        <v>1170</v>
      </c>
      <c r="G27" s="26" t="s">
        <v>1170</v>
      </c>
      <c r="H27" s="26" t="s">
        <v>1170</v>
      </c>
      <c r="I27" s="26" t="s">
        <v>1170</v>
      </c>
      <c r="J27" s="26" t="s">
        <v>1170</v>
      </c>
      <c r="K27" s="26" t="s">
        <v>1170</v>
      </c>
      <c r="L27" s="26" t="s">
        <v>1170</v>
      </c>
      <c r="M27" s="26" t="s">
        <v>1170</v>
      </c>
      <c r="N27" s="26" t="s">
        <v>1170</v>
      </c>
      <c r="O27" s="26" t="s">
        <v>1170</v>
      </c>
      <c r="P27" s="26" t="s">
        <v>1170</v>
      </c>
      <c r="Q27" s="26" t="s">
        <v>1170</v>
      </c>
      <c r="R27" s="26" t="s">
        <v>1170</v>
      </c>
      <c r="S27" s="26" t="s">
        <v>1170</v>
      </c>
    </row>
    <row r="28" spans="2:19" hidden="1"/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10.7109375" customWidth="1"/>
    <col min="8" max="8" width="12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1161</v>
      </c>
    </row>
    <row r="3" spans="2:19" ht="15.75">
      <c r="B3" s="1" t="s">
        <v>3</v>
      </c>
      <c r="C3" s="1" t="s">
        <v>4</v>
      </c>
    </row>
    <row r="4" spans="2:19" ht="15.75">
      <c r="B4" s="1" t="s">
        <v>5</v>
      </c>
    </row>
    <row r="5" spans="2:19"/>
    <row r="6" spans="2:19" ht="15.75">
      <c r="B6" s="2" t="s">
        <v>939</v>
      </c>
    </row>
    <row r="7" spans="2:19" ht="15.75">
      <c r="B7" s="2" t="s">
        <v>236</v>
      </c>
    </row>
    <row r="8" spans="2:19">
      <c r="B8" s="3" t="s">
        <v>81</v>
      </c>
      <c r="C8" s="3" t="s">
        <v>82</v>
      </c>
      <c r="D8" s="3" t="s">
        <v>228</v>
      </c>
      <c r="E8" s="3" t="s">
        <v>83</v>
      </c>
      <c r="F8" s="3" t="s">
        <v>229</v>
      </c>
      <c r="G8" s="3" t="s">
        <v>84</v>
      </c>
      <c r="H8" s="3" t="s">
        <v>85</v>
      </c>
      <c r="I8" s="3" t="s">
        <v>138</v>
      </c>
      <c r="J8" s="3" t="s">
        <v>139</v>
      </c>
      <c r="K8" s="3" t="s">
        <v>86</v>
      </c>
      <c r="L8" s="3" t="s">
        <v>87</v>
      </c>
      <c r="M8" s="3" t="s">
        <v>88</v>
      </c>
      <c r="N8" s="3" t="s">
        <v>140</v>
      </c>
      <c r="O8" s="3" t="s">
        <v>41</v>
      </c>
      <c r="P8" s="3" t="s">
        <v>940</v>
      </c>
      <c r="Q8" s="3" t="s">
        <v>142</v>
      </c>
      <c r="R8" s="3" t="s">
        <v>143</v>
      </c>
      <c r="S8" s="3" t="s">
        <v>144</v>
      </c>
    </row>
    <row r="9" spans="2:19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25" t="s">
        <v>1170</v>
      </c>
      <c r="I9" s="4" t="s">
        <v>145</v>
      </c>
      <c r="J9" s="4" t="s">
        <v>146</v>
      </c>
      <c r="K9" s="25" t="s">
        <v>1170</v>
      </c>
      <c r="L9" s="4" t="s">
        <v>92</v>
      </c>
      <c r="M9" s="4" t="s">
        <v>92</v>
      </c>
      <c r="N9" s="4" t="s">
        <v>147</v>
      </c>
      <c r="O9" s="4" t="s">
        <v>148</v>
      </c>
      <c r="P9" s="4" t="s">
        <v>93</v>
      </c>
      <c r="Q9" s="4" t="s">
        <v>92</v>
      </c>
      <c r="R9" s="4" t="s">
        <v>92</v>
      </c>
      <c r="S9" s="4" t="s">
        <v>92</v>
      </c>
    </row>
    <row r="10" spans="2:19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  <c r="Q10" s="26" t="s">
        <v>1170</v>
      </c>
      <c r="R10" s="26" t="s">
        <v>1170</v>
      </c>
      <c r="S10" s="26" t="s">
        <v>1170</v>
      </c>
    </row>
    <row r="11" spans="2:19">
      <c r="B11" s="3" t="s">
        <v>856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29" t="s">
        <v>1170</v>
      </c>
      <c r="I11" s="29" t="s">
        <v>1170</v>
      </c>
      <c r="J11" s="12">
        <v>3.88</v>
      </c>
      <c r="K11" s="29" t="s">
        <v>1170</v>
      </c>
      <c r="L11" s="26" t="s">
        <v>1170</v>
      </c>
      <c r="M11" s="10">
        <v>6.2E-2</v>
      </c>
      <c r="N11" s="9">
        <v>12163827.109999999</v>
      </c>
      <c r="O11" s="26" t="s">
        <v>1170</v>
      </c>
      <c r="P11" s="9">
        <v>14608.06</v>
      </c>
      <c r="Q11" s="26" t="s">
        <v>1170</v>
      </c>
      <c r="R11" s="10">
        <v>1</v>
      </c>
      <c r="S11" s="10">
        <v>3.5000000000000001E-3</v>
      </c>
    </row>
    <row r="12" spans="2:19">
      <c r="B12" s="3" t="s">
        <v>95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29" t="s">
        <v>1170</v>
      </c>
      <c r="H12" s="29" t="s">
        <v>1170</v>
      </c>
      <c r="I12" s="29" t="s">
        <v>1170</v>
      </c>
      <c r="J12" s="12">
        <v>3.88</v>
      </c>
      <c r="K12" s="29" t="s">
        <v>1170</v>
      </c>
      <c r="L12" s="26" t="s">
        <v>1170</v>
      </c>
      <c r="M12" s="10">
        <v>6.2E-2</v>
      </c>
      <c r="N12" s="9">
        <v>12163827.109999999</v>
      </c>
      <c r="O12" s="26" t="s">
        <v>1170</v>
      </c>
      <c r="P12" s="9">
        <v>14608.06</v>
      </c>
      <c r="Q12" s="26" t="s">
        <v>1170</v>
      </c>
      <c r="R12" s="10">
        <v>1</v>
      </c>
      <c r="S12" s="10">
        <v>3.5000000000000001E-3</v>
      </c>
    </row>
    <row r="13" spans="2:19">
      <c r="B13" s="13" t="s">
        <v>980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31" t="s">
        <v>1170</v>
      </c>
      <c r="H13" s="31" t="s">
        <v>1170</v>
      </c>
      <c r="I13" s="31" t="s">
        <v>1170</v>
      </c>
      <c r="J13" s="14">
        <v>7.68</v>
      </c>
      <c r="K13" s="31" t="s">
        <v>1170</v>
      </c>
      <c r="L13" s="26" t="s">
        <v>1170</v>
      </c>
      <c r="M13" s="16">
        <v>2.9700000000000001E-2</v>
      </c>
      <c r="N13" s="15">
        <v>2538461.62</v>
      </c>
      <c r="O13" s="26" t="s">
        <v>1170</v>
      </c>
      <c r="P13" s="15">
        <v>3054.09</v>
      </c>
      <c r="Q13" s="26" t="s">
        <v>1170</v>
      </c>
      <c r="R13" s="16">
        <v>0.20910000000000001</v>
      </c>
      <c r="S13" s="16">
        <v>6.9999999999999999E-4</v>
      </c>
    </row>
    <row r="14" spans="2:19">
      <c r="B14" s="6" t="s">
        <v>986</v>
      </c>
      <c r="C14" s="17">
        <v>1124346</v>
      </c>
      <c r="D14" s="6" t="s">
        <v>201</v>
      </c>
      <c r="E14" s="18">
        <v>520010869</v>
      </c>
      <c r="F14" s="6" t="s">
        <v>312</v>
      </c>
      <c r="G14" s="6" t="s">
        <v>98</v>
      </c>
      <c r="H14" s="6" t="s">
        <v>99</v>
      </c>
      <c r="I14" s="6" t="s">
        <v>987</v>
      </c>
      <c r="J14" s="17">
        <v>9.7899999999999991</v>
      </c>
      <c r="K14" s="6" t="s">
        <v>100</v>
      </c>
      <c r="L14" s="19">
        <v>4.1000000000000002E-2</v>
      </c>
      <c r="M14" s="8">
        <v>2.8299999999999999E-2</v>
      </c>
      <c r="N14" s="7">
        <v>1538461.62</v>
      </c>
      <c r="O14" s="7">
        <v>132.19</v>
      </c>
      <c r="P14" s="7">
        <v>2033.69</v>
      </c>
      <c r="Q14" s="8">
        <v>0</v>
      </c>
      <c r="R14" s="8">
        <v>0.13919999999999999</v>
      </c>
      <c r="S14" s="8">
        <v>5.0000000000000001E-4</v>
      </c>
    </row>
    <row r="15" spans="2:19">
      <c r="B15" s="6" t="s">
        <v>988</v>
      </c>
      <c r="C15" s="17">
        <v>1198787</v>
      </c>
      <c r="D15" s="6" t="s">
        <v>201</v>
      </c>
      <c r="E15" s="18">
        <v>516041118</v>
      </c>
      <c r="F15" s="6" t="s">
        <v>397</v>
      </c>
      <c r="G15" s="6" t="s">
        <v>315</v>
      </c>
      <c r="H15" s="6" t="s">
        <v>99</v>
      </c>
      <c r="I15" s="6" t="s">
        <v>989</v>
      </c>
      <c r="J15" s="17">
        <v>3.46</v>
      </c>
      <c r="K15" s="6" t="s">
        <v>100</v>
      </c>
      <c r="L15" s="19">
        <v>3.6400000000000002E-2</v>
      </c>
      <c r="M15" s="8">
        <v>3.2399999999999998E-2</v>
      </c>
      <c r="N15" s="7">
        <v>1000000</v>
      </c>
      <c r="O15" s="7">
        <v>102.04</v>
      </c>
      <c r="P15" s="7">
        <v>1020.4</v>
      </c>
      <c r="Q15" s="8">
        <v>2E-3</v>
      </c>
      <c r="R15" s="8">
        <v>6.9900000000000004E-2</v>
      </c>
      <c r="S15" s="8">
        <v>2.0000000000000001E-4</v>
      </c>
    </row>
    <row r="16" spans="2:19">
      <c r="B16" s="13" t="s">
        <v>981</v>
      </c>
      <c r="C16" s="30" t="s">
        <v>1170</v>
      </c>
      <c r="D16" s="31" t="s">
        <v>1170</v>
      </c>
      <c r="E16" s="31" t="s">
        <v>1170</v>
      </c>
      <c r="F16" s="31" t="s">
        <v>1170</v>
      </c>
      <c r="G16" s="31" t="s">
        <v>1170</v>
      </c>
      <c r="H16" s="31" t="s">
        <v>1170</v>
      </c>
      <c r="I16" s="31" t="s">
        <v>1170</v>
      </c>
      <c r="J16" s="14">
        <v>2.88</v>
      </c>
      <c r="K16" s="31" t="s">
        <v>1170</v>
      </c>
      <c r="L16" s="26" t="s">
        <v>1170</v>
      </c>
      <c r="M16" s="16">
        <v>7.0599999999999996E-2</v>
      </c>
      <c r="N16" s="15">
        <v>9625365.4900000002</v>
      </c>
      <c r="O16" s="26" t="s">
        <v>1170</v>
      </c>
      <c r="P16" s="15">
        <v>11553.97</v>
      </c>
      <c r="Q16" s="26" t="s">
        <v>1170</v>
      </c>
      <c r="R16" s="16">
        <v>0.79090000000000005</v>
      </c>
      <c r="S16" s="16">
        <v>2.8E-3</v>
      </c>
    </row>
    <row r="17" spans="2:19">
      <c r="B17" s="6" t="s">
        <v>990</v>
      </c>
      <c r="C17" s="17">
        <v>1198639</v>
      </c>
      <c r="D17" s="6" t="s">
        <v>201</v>
      </c>
      <c r="E17" s="18">
        <v>520018078</v>
      </c>
      <c r="F17" s="6" t="s">
        <v>239</v>
      </c>
      <c r="G17" s="6" t="s">
        <v>98</v>
      </c>
      <c r="H17" s="6" t="s">
        <v>99</v>
      </c>
      <c r="I17" s="6" t="s">
        <v>991</v>
      </c>
      <c r="J17" s="17">
        <v>2.73</v>
      </c>
      <c r="K17" s="6" t="s">
        <v>100</v>
      </c>
      <c r="L17" s="19">
        <v>7.0499999999999993E-2</v>
      </c>
      <c r="M17" s="8">
        <v>6.13E-2</v>
      </c>
      <c r="N17" s="7">
        <v>2770893.14</v>
      </c>
      <c r="O17" s="7">
        <v>100</v>
      </c>
      <c r="P17" s="7">
        <v>2770.89</v>
      </c>
      <c r="Q17" s="8">
        <v>0</v>
      </c>
      <c r="R17" s="8">
        <v>0.18970000000000001</v>
      </c>
      <c r="S17" s="8">
        <v>6.9999999999999999E-4</v>
      </c>
    </row>
    <row r="18" spans="2:19">
      <c r="B18" s="6" t="s">
        <v>992</v>
      </c>
      <c r="C18" s="17">
        <v>1167212</v>
      </c>
      <c r="D18" s="6" t="s">
        <v>201</v>
      </c>
      <c r="E18" s="18">
        <v>2250</v>
      </c>
      <c r="F18" s="6" t="s">
        <v>397</v>
      </c>
      <c r="G18" s="6" t="s">
        <v>315</v>
      </c>
      <c r="H18" s="6" t="s">
        <v>99</v>
      </c>
      <c r="I18" s="6" t="s">
        <v>989</v>
      </c>
      <c r="J18" s="17">
        <v>3.52</v>
      </c>
      <c r="K18" s="6" t="s">
        <v>100</v>
      </c>
      <c r="L18" s="19">
        <v>3.3500000000000002E-2</v>
      </c>
      <c r="M18" s="8">
        <v>6.2399999999999997E-2</v>
      </c>
      <c r="N18" s="7">
        <v>755555.54</v>
      </c>
      <c r="O18" s="7">
        <v>90.79</v>
      </c>
      <c r="P18" s="7">
        <v>685.97</v>
      </c>
      <c r="Q18" s="8">
        <v>0</v>
      </c>
      <c r="R18" s="8">
        <v>4.7E-2</v>
      </c>
      <c r="S18" s="8">
        <v>2.0000000000000001E-4</v>
      </c>
    </row>
    <row r="19" spans="2:19">
      <c r="B19" s="6" t="s">
        <v>993</v>
      </c>
      <c r="C19" s="17">
        <v>1196831</v>
      </c>
      <c r="D19" s="6" t="s">
        <v>201</v>
      </c>
      <c r="E19" s="18">
        <v>516556545</v>
      </c>
      <c r="F19" s="6" t="s">
        <v>287</v>
      </c>
      <c r="G19" s="6" t="s">
        <v>321</v>
      </c>
      <c r="H19" s="6" t="s">
        <v>251</v>
      </c>
      <c r="I19" s="6" t="s">
        <v>983</v>
      </c>
      <c r="J19" s="17">
        <v>1.18</v>
      </c>
      <c r="K19" s="6" t="s">
        <v>100</v>
      </c>
      <c r="L19" s="19">
        <v>6.7500000000000004E-2</v>
      </c>
      <c r="M19" s="8">
        <v>7.6499999999999999E-2</v>
      </c>
      <c r="N19" s="7">
        <v>1350519.37</v>
      </c>
      <c r="O19" s="7">
        <v>98.53</v>
      </c>
      <c r="P19" s="7">
        <v>1330.67</v>
      </c>
      <c r="Q19" s="8">
        <v>0</v>
      </c>
      <c r="R19" s="8">
        <v>9.11E-2</v>
      </c>
      <c r="S19" s="8">
        <v>2.9999999999999997E-4</v>
      </c>
    </row>
    <row r="20" spans="2:19">
      <c r="B20" s="6" t="s">
        <v>994</v>
      </c>
      <c r="C20" s="17">
        <v>3180361</v>
      </c>
      <c r="D20" s="6" t="s">
        <v>201</v>
      </c>
      <c r="E20" s="18">
        <v>520037664</v>
      </c>
      <c r="F20" s="6" t="s">
        <v>350</v>
      </c>
      <c r="G20" s="6" t="s">
        <v>342</v>
      </c>
      <c r="H20" s="6" t="s">
        <v>251</v>
      </c>
      <c r="I20" s="6" t="s">
        <v>995</v>
      </c>
      <c r="J20" s="17">
        <v>1.97</v>
      </c>
      <c r="K20" s="6" t="s">
        <v>100</v>
      </c>
      <c r="L20" s="19">
        <v>2.1000000000000001E-2</v>
      </c>
      <c r="M20" s="8">
        <v>6.3500000000000001E-2</v>
      </c>
      <c r="N20" s="7">
        <v>1220020</v>
      </c>
      <c r="O20" s="7">
        <v>93.83</v>
      </c>
      <c r="P20" s="7">
        <v>1144.74</v>
      </c>
      <c r="Q20" s="8">
        <v>0</v>
      </c>
      <c r="R20" s="8">
        <v>7.8399999999999997E-2</v>
      </c>
      <c r="S20" s="8">
        <v>2.9999999999999997E-4</v>
      </c>
    </row>
    <row r="21" spans="2:19">
      <c r="B21" s="6" t="s">
        <v>996</v>
      </c>
      <c r="C21" s="17">
        <v>1197953</v>
      </c>
      <c r="D21" s="6" t="s">
        <v>201</v>
      </c>
      <c r="E21" s="18">
        <v>512905423</v>
      </c>
      <c r="F21" s="6" t="s">
        <v>426</v>
      </c>
      <c r="G21" s="6" t="s">
        <v>342</v>
      </c>
      <c r="H21" s="6" t="s">
        <v>251</v>
      </c>
      <c r="I21" s="6" t="s">
        <v>997</v>
      </c>
      <c r="J21" s="17">
        <v>4.1399999999999997</v>
      </c>
      <c r="K21" s="6" t="s">
        <v>100</v>
      </c>
      <c r="L21" s="19">
        <v>7.3099999999999998E-2</v>
      </c>
      <c r="M21" s="8">
        <v>7.3700000000000002E-2</v>
      </c>
      <c r="N21" s="7">
        <v>44</v>
      </c>
      <c r="O21" s="7">
        <v>5156.46</v>
      </c>
      <c r="P21" s="7">
        <v>2268.84</v>
      </c>
      <c r="Q21" s="8">
        <v>0</v>
      </c>
      <c r="R21" s="8">
        <v>0.15529999999999999</v>
      </c>
      <c r="S21" s="8">
        <v>5.0000000000000001E-4</v>
      </c>
    </row>
    <row r="22" spans="2:19">
      <c r="B22" s="6" t="s">
        <v>998</v>
      </c>
      <c r="C22" s="17">
        <v>6080238</v>
      </c>
      <c r="D22" s="6" t="s">
        <v>201</v>
      </c>
      <c r="E22" s="18">
        <v>520021874</v>
      </c>
      <c r="F22" s="6" t="s">
        <v>397</v>
      </c>
      <c r="G22" s="6" t="s">
        <v>362</v>
      </c>
      <c r="H22" s="6" t="s">
        <v>251</v>
      </c>
      <c r="I22" s="6" t="s">
        <v>989</v>
      </c>
      <c r="J22" s="17">
        <v>2.65</v>
      </c>
      <c r="K22" s="6" t="s">
        <v>100</v>
      </c>
      <c r="L22" s="19">
        <v>4.4699999999999997E-2</v>
      </c>
      <c r="M22" s="8">
        <v>7.0999999999999994E-2</v>
      </c>
      <c r="N22" s="7">
        <v>2133333.44</v>
      </c>
      <c r="O22" s="7">
        <v>93.71</v>
      </c>
      <c r="P22" s="7">
        <v>1999.15</v>
      </c>
      <c r="Q22" s="8">
        <v>0</v>
      </c>
      <c r="R22" s="8">
        <v>0.13689999999999999</v>
      </c>
      <c r="S22" s="8">
        <v>5.0000000000000001E-4</v>
      </c>
    </row>
    <row r="23" spans="2:19">
      <c r="B23" s="6" t="s">
        <v>999</v>
      </c>
      <c r="C23" s="17">
        <v>1195577</v>
      </c>
      <c r="D23" s="6" t="s">
        <v>201</v>
      </c>
      <c r="E23" s="18">
        <v>514732825</v>
      </c>
      <c r="F23" s="6" t="s">
        <v>287</v>
      </c>
      <c r="G23" s="6" t="s">
        <v>507</v>
      </c>
      <c r="H23" s="6" t="s">
        <v>251</v>
      </c>
      <c r="I23" s="6" t="s">
        <v>983</v>
      </c>
      <c r="J23" s="17">
        <v>3.51</v>
      </c>
      <c r="K23" s="6" t="s">
        <v>100</v>
      </c>
      <c r="L23" s="19">
        <v>7.7499999999999999E-2</v>
      </c>
      <c r="M23" s="8">
        <v>8.8200000000000001E-2</v>
      </c>
      <c r="N23" s="7">
        <v>1395000</v>
      </c>
      <c r="O23" s="7">
        <v>97.04</v>
      </c>
      <c r="P23" s="7">
        <v>1353.71</v>
      </c>
      <c r="Q23" s="8">
        <v>0</v>
      </c>
      <c r="R23" s="8">
        <v>9.2700000000000005E-2</v>
      </c>
      <c r="S23" s="8">
        <v>2.9999999999999997E-4</v>
      </c>
    </row>
    <row r="24" spans="2:19">
      <c r="B24" s="13" t="s">
        <v>232</v>
      </c>
      <c r="C24" s="30" t="s">
        <v>1170</v>
      </c>
      <c r="D24" s="31" t="s">
        <v>1170</v>
      </c>
      <c r="E24" s="31" t="s">
        <v>1170</v>
      </c>
      <c r="F24" s="31" t="s">
        <v>1170</v>
      </c>
      <c r="G24" s="31" t="s">
        <v>1170</v>
      </c>
      <c r="H24" s="31" t="s">
        <v>1170</v>
      </c>
      <c r="I24" s="31" t="s">
        <v>1170</v>
      </c>
      <c r="J24" s="14">
        <v>0</v>
      </c>
      <c r="K24" s="31" t="s">
        <v>1170</v>
      </c>
      <c r="L24" s="26" t="s">
        <v>1170</v>
      </c>
      <c r="M24" s="16">
        <v>0</v>
      </c>
      <c r="N24" s="15">
        <v>0</v>
      </c>
      <c r="O24" s="26" t="s">
        <v>1170</v>
      </c>
      <c r="P24" s="15">
        <v>0</v>
      </c>
      <c r="Q24" s="26" t="s">
        <v>1170</v>
      </c>
      <c r="R24" s="16">
        <v>0</v>
      </c>
      <c r="S24" s="16">
        <v>0</v>
      </c>
    </row>
    <row r="25" spans="2:19">
      <c r="B25" s="13" t="s">
        <v>844</v>
      </c>
      <c r="C25" s="30" t="s">
        <v>1170</v>
      </c>
      <c r="D25" s="31" t="s">
        <v>1170</v>
      </c>
      <c r="E25" s="31" t="s">
        <v>1170</v>
      </c>
      <c r="F25" s="31" t="s">
        <v>1170</v>
      </c>
      <c r="G25" s="31" t="s">
        <v>1170</v>
      </c>
      <c r="H25" s="31" t="s">
        <v>1170</v>
      </c>
      <c r="I25" s="31" t="s">
        <v>1170</v>
      </c>
      <c r="J25" s="14">
        <v>0</v>
      </c>
      <c r="K25" s="31" t="s">
        <v>1170</v>
      </c>
      <c r="L25" s="26" t="s">
        <v>1170</v>
      </c>
      <c r="M25" s="16">
        <v>0</v>
      </c>
      <c r="N25" s="15">
        <v>0</v>
      </c>
      <c r="O25" s="26" t="s">
        <v>1170</v>
      </c>
      <c r="P25" s="15">
        <v>0</v>
      </c>
      <c r="Q25" s="26" t="s">
        <v>1170</v>
      </c>
      <c r="R25" s="16">
        <v>0</v>
      </c>
      <c r="S25" s="16">
        <v>0</v>
      </c>
    </row>
    <row r="26" spans="2:19">
      <c r="B26" s="3" t="s">
        <v>121</v>
      </c>
      <c r="C26" s="28" t="s">
        <v>1170</v>
      </c>
      <c r="D26" s="29" t="s">
        <v>1170</v>
      </c>
      <c r="E26" s="29" t="s">
        <v>1170</v>
      </c>
      <c r="F26" s="29" t="s">
        <v>1170</v>
      </c>
      <c r="G26" s="29" t="s">
        <v>1170</v>
      </c>
      <c r="H26" s="29" t="s">
        <v>1170</v>
      </c>
      <c r="I26" s="29" t="s">
        <v>1170</v>
      </c>
      <c r="J26" s="26" t="s">
        <v>1170</v>
      </c>
      <c r="K26" s="29" t="s">
        <v>1170</v>
      </c>
      <c r="L26" s="26" t="s">
        <v>1170</v>
      </c>
      <c r="M26" s="26" t="s">
        <v>1170</v>
      </c>
      <c r="N26" s="9">
        <v>0</v>
      </c>
      <c r="O26" s="26" t="s">
        <v>1170</v>
      </c>
      <c r="P26" s="9">
        <v>0</v>
      </c>
      <c r="Q26" s="26" t="s">
        <v>1170</v>
      </c>
      <c r="R26" s="10">
        <v>0</v>
      </c>
      <c r="S26" s="10">
        <v>0</v>
      </c>
    </row>
    <row r="27" spans="2:19">
      <c r="B27" s="13" t="s">
        <v>1000</v>
      </c>
      <c r="C27" s="30" t="s">
        <v>1170</v>
      </c>
      <c r="D27" s="31" t="s">
        <v>1170</v>
      </c>
      <c r="E27" s="31" t="s">
        <v>1170</v>
      </c>
      <c r="F27" s="31" t="s">
        <v>1170</v>
      </c>
      <c r="G27" s="31" t="s">
        <v>1170</v>
      </c>
      <c r="H27" s="31" t="s">
        <v>1170</v>
      </c>
      <c r="I27" s="31" t="s">
        <v>1170</v>
      </c>
      <c r="J27" s="14">
        <v>0</v>
      </c>
      <c r="K27" s="31" t="s">
        <v>1170</v>
      </c>
      <c r="L27" s="26" t="s">
        <v>1170</v>
      </c>
      <c r="M27" s="16">
        <v>0</v>
      </c>
      <c r="N27" s="15">
        <v>0</v>
      </c>
      <c r="O27" s="26" t="s">
        <v>1170</v>
      </c>
      <c r="P27" s="15">
        <v>0</v>
      </c>
      <c r="Q27" s="26" t="s">
        <v>1170</v>
      </c>
      <c r="R27" s="16">
        <v>0</v>
      </c>
      <c r="S27" s="16">
        <v>0</v>
      </c>
    </row>
    <row r="28" spans="2:19">
      <c r="B28" s="13" t="s">
        <v>1001</v>
      </c>
      <c r="C28" s="30" t="s">
        <v>1170</v>
      </c>
      <c r="D28" s="31" t="s">
        <v>1170</v>
      </c>
      <c r="E28" s="31" t="s">
        <v>1170</v>
      </c>
      <c r="F28" s="31" t="s">
        <v>1170</v>
      </c>
      <c r="G28" s="31" t="s">
        <v>1170</v>
      </c>
      <c r="H28" s="31" t="s">
        <v>1170</v>
      </c>
      <c r="I28" s="31" t="s">
        <v>1170</v>
      </c>
      <c r="J28" s="14">
        <v>0</v>
      </c>
      <c r="K28" s="31" t="s">
        <v>1170</v>
      </c>
      <c r="L28" s="26" t="s">
        <v>1170</v>
      </c>
      <c r="M28" s="16">
        <v>0</v>
      </c>
      <c r="N28" s="15">
        <v>0</v>
      </c>
      <c r="O28" s="26" t="s">
        <v>1170</v>
      </c>
      <c r="P28" s="15">
        <v>0</v>
      </c>
      <c r="Q28" s="26" t="s">
        <v>1170</v>
      </c>
      <c r="R28" s="16">
        <v>0</v>
      </c>
      <c r="S28" s="16">
        <v>0</v>
      </c>
    </row>
    <row r="29" spans="2:19">
      <c r="B29" s="26" t="s">
        <v>1170</v>
      </c>
      <c r="C29" s="26" t="s">
        <v>1170</v>
      </c>
      <c r="D29" s="26" t="s">
        <v>1170</v>
      </c>
      <c r="E29" s="26" t="s">
        <v>1170</v>
      </c>
      <c r="F29" s="26" t="s">
        <v>1170</v>
      </c>
      <c r="G29" s="26" t="s">
        <v>1170</v>
      </c>
      <c r="H29" s="26" t="s">
        <v>1170</v>
      </c>
      <c r="I29" s="26" t="s">
        <v>1170</v>
      </c>
      <c r="J29" s="26" t="s">
        <v>1170</v>
      </c>
      <c r="K29" s="26" t="s">
        <v>1170</v>
      </c>
      <c r="L29" s="26" t="s">
        <v>1170</v>
      </c>
      <c r="M29" s="26" t="s">
        <v>1170</v>
      </c>
      <c r="N29" s="26" t="s">
        <v>1170</v>
      </c>
      <c r="O29" s="26" t="s">
        <v>1170</v>
      </c>
      <c r="P29" s="26" t="s">
        <v>1170</v>
      </c>
      <c r="Q29" s="26" t="s">
        <v>1170</v>
      </c>
      <c r="R29" s="26" t="s">
        <v>1170</v>
      </c>
      <c r="S29" s="26" t="s">
        <v>1170</v>
      </c>
    </row>
    <row r="30" spans="2:19">
      <c r="B30" s="26" t="s">
        <v>1170</v>
      </c>
      <c r="C30" s="26" t="s">
        <v>1170</v>
      </c>
      <c r="D30" s="26" t="s">
        <v>1170</v>
      </c>
      <c r="E30" s="26" t="s">
        <v>1170</v>
      </c>
      <c r="F30" s="26" t="s">
        <v>1170</v>
      </c>
      <c r="G30" s="26" t="s">
        <v>1170</v>
      </c>
      <c r="H30" s="26" t="s">
        <v>1170</v>
      </c>
      <c r="I30" s="26" t="s">
        <v>1170</v>
      </c>
      <c r="J30" s="26" t="s">
        <v>1170</v>
      </c>
      <c r="K30" s="26" t="s">
        <v>1170</v>
      </c>
      <c r="L30" s="26" t="s">
        <v>1170</v>
      </c>
      <c r="M30" s="26" t="s">
        <v>1170</v>
      </c>
      <c r="N30" s="26" t="s">
        <v>1170</v>
      </c>
      <c r="O30" s="26" t="s">
        <v>1170</v>
      </c>
      <c r="P30" s="26" t="s">
        <v>1170</v>
      </c>
      <c r="Q30" s="26" t="s">
        <v>1170</v>
      </c>
      <c r="R30" s="26" t="s">
        <v>1170</v>
      </c>
      <c r="S30" s="26" t="s">
        <v>1170</v>
      </c>
    </row>
    <row r="31" spans="2:19">
      <c r="B31" s="6" t="s">
        <v>134</v>
      </c>
      <c r="C31" s="32" t="s">
        <v>1170</v>
      </c>
      <c r="D31" s="33" t="s">
        <v>1170</v>
      </c>
      <c r="E31" s="33" t="s">
        <v>1170</v>
      </c>
      <c r="F31" s="33" t="s">
        <v>1170</v>
      </c>
      <c r="G31" s="33" t="s">
        <v>1170</v>
      </c>
      <c r="H31" s="33" t="s">
        <v>1170</v>
      </c>
      <c r="I31" s="33" t="s">
        <v>1170</v>
      </c>
      <c r="J31" s="26" t="s">
        <v>1170</v>
      </c>
      <c r="K31" s="33" t="s">
        <v>1170</v>
      </c>
      <c r="L31" s="26" t="s">
        <v>1170</v>
      </c>
      <c r="M31" s="26" t="s">
        <v>1170</v>
      </c>
      <c r="N31" s="26" t="s">
        <v>1170</v>
      </c>
      <c r="O31" s="26" t="s">
        <v>1170</v>
      </c>
      <c r="P31" s="26" t="s">
        <v>1170</v>
      </c>
      <c r="Q31" s="26" t="s">
        <v>1170</v>
      </c>
      <c r="R31" s="26" t="s">
        <v>1170</v>
      </c>
      <c r="S31" s="26" t="s">
        <v>1170</v>
      </c>
    </row>
    <row r="32" spans="2:19">
      <c r="B32" s="26" t="s">
        <v>1170</v>
      </c>
      <c r="C32" s="26" t="s">
        <v>1170</v>
      </c>
      <c r="D32" s="26" t="s">
        <v>1170</v>
      </c>
      <c r="E32" s="26" t="s">
        <v>1170</v>
      </c>
      <c r="F32" s="26" t="s">
        <v>1170</v>
      </c>
      <c r="G32" s="26" t="s">
        <v>1170</v>
      </c>
      <c r="H32" s="26" t="s">
        <v>1170</v>
      </c>
      <c r="I32" s="26" t="s">
        <v>1170</v>
      </c>
      <c r="J32" s="26" t="s">
        <v>1170</v>
      </c>
      <c r="K32" s="26" t="s">
        <v>1170</v>
      </c>
      <c r="L32" s="26" t="s">
        <v>1170</v>
      </c>
      <c r="M32" s="26" t="s">
        <v>1170</v>
      </c>
      <c r="N32" s="26" t="s">
        <v>1170</v>
      </c>
      <c r="O32" s="26" t="s">
        <v>1170</v>
      </c>
      <c r="P32" s="26" t="s">
        <v>1170</v>
      </c>
      <c r="Q32" s="26" t="s">
        <v>1170</v>
      </c>
      <c r="R32" s="26" t="s">
        <v>1170</v>
      </c>
      <c r="S32" s="26" t="s">
        <v>1170</v>
      </c>
    </row>
    <row r="33" spans="2:19">
      <c r="B33" s="26" t="s">
        <v>1170</v>
      </c>
      <c r="C33" s="26" t="s">
        <v>1170</v>
      </c>
      <c r="D33" s="26" t="s">
        <v>1170</v>
      </c>
      <c r="E33" s="26" t="s">
        <v>1170</v>
      </c>
      <c r="F33" s="26" t="s">
        <v>1170</v>
      </c>
      <c r="G33" s="26" t="s">
        <v>1170</v>
      </c>
      <c r="H33" s="26" t="s">
        <v>1170</v>
      </c>
      <c r="I33" s="26" t="s">
        <v>1170</v>
      </c>
      <c r="J33" s="26" t="s">
        <v>1170</v>
      </c>
      <c r="K33" s="26" t="s">
        <v>1170</v>
      </c>
      <c r="L33" s="26" t="s">
        <v>1170</v>
      </c>
      <c r="M33" s="26" t="s">
        <v>1170</v>
      </c>
      <c r="N33" s="26" t="s">
        <v>1170</v>
      </c>
      <c r="O33" s="26" t="s">
        <v>1170</v>
      </c>
      <c r="P33" s="26" t="s">
        <v>1170</v>
      </c>
      <c r="Q33" s="26" t="s">
        <v>1170</v>
      </c>
      <c r="R33" s="26" t="s">
        <v>1170</v>
      </c>
      <c r="S33" s="26" t="s">
        <v>1170</v>
      </c>
    </row>
    <row r="34" spans="2:19">
      <c r="B34" s="26" t="s">
        <v>1170</v>
      </c>
      <c r="C34" s="26" t="s">
        <v>1170</v>
      </c>
      <c r="D34" s="26" t="s">
        <v>1170</v>
      </c>
      <c r="E34" s="26" t="s">
        <v>1170</v>
      </c>
      <c r="F34" s="26" t="s">
        <v>1170</v>
      </c>
      <c r="G34" s="26" t="s">
        <v>1170</v>
      </c>
      <c r="H34" s="26" t="s">
        <v>1170</v>
      </c>
      <c r="I34" s="26" t="s">
        <v>1170</v>
      </c>
      <c r="J34" s="26" t="s">
        <v>1170</v>
      </c>
      <c r="K34" s="26" t="s">
        <v>1170</v>
      </c>
      <c r="L34" s="26" t="s">
        <v>1170</v>
      </c>
      <c r="M34" s="26" t="s">
        <v>1170</v>
      </c>
      <c r="N34" s="26" t="s">
        <v>1170</v>
      </c>
      <c r="O34" s="26" t="s">
        <v>1170</v>
      </c>
      <c r="P34" s="26" t="s">
        <v>1170</v>
      </c>
      <c r="Q34" s="26" t="s">
        <v>1170</v>
      </c>
      <c r="R34" s="26" t="s">
        <v>1170</v>
      </c>
      <c r="S34" s="26" t="s">
        <v>1170</v>
      </c>
    </row>
    <row r="35" spans="2:19">
      <c r="B35" s="5" t="s">
        <v>79</v>
      </c>
      <c r="C35" s="26" t="s">
        <v>1170</v>
      </c>
      <c r="D35" s="26" t="s">
        <v>1170</v>
      </c>
      <c r="E35" s="26" t="s">
        <v>1170</v>
      </c>
      <c r="F35" s="26" t="s">
        <v>1170</v>
      </c>
      <c r="G35" s="26" t="s">
        <v>1170</v>
      </c>
      <c r="H35" s="26" t="s">
        <v>1170</v>
      </c>
      <c r="I35" s="26" t="s">
        <v>1170</v>
      </c>
      <c r="J35" s="26" t="s">
        <v>1170</v>
      </c>
      <c r="K35" s="26" t="s">
        <v>1170</v>
      </c>
      <c r="L35" s="26" t="s">
        <v>1170</v>
      </c>
      <c r="M35" s="26" t="s">
        <v>1170</v>
      </c>
      <c r="N35" s="26" t="s">
        <v>1170</v>
      </c>
      <c r="O35" s="26" t="s">
        <v>1170</v>
      </c>
      <c r="P35" s="26" t="s">
        <v>1170</v>
      </c>
      <c r="Q35" s="26" t="s">
        <v>1170</v>
      </c>
      <c r="R35" s="26" t="s">
        <v>1170</v>
      </c>
      <c r="S35" s="26" t="s">
        <v>1170</v>
      </c>
    </row>
    <row r="36" spans="2:19" hidden="1"/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topLeftCell="G1" workbookViewId="0">
      <selection activeCell="N1" sqref="N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  <col min="53" max="16384" width="9.140625" hidden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1161</v>
      </c>
    </row>
    <row r="3" spans="2:13" ht="15.75">
      <c r="B3" s="1" t="s">
        <v>3</v>
      </c>
      <c r="C3" s="1" t="s">
        <v>4</v>
      </c>
    </row>
    <row r="4" spans="2:13" ht="15.75">
      <c r="B4" s="1" t="s">
        <v>5</v>
      </c>
    </row>
    <row r="5" spans="2:13"/>
    <row r="6" spans="2:13" ht="15.75">
      <c r="B6" s="2" t="s">
        <v>939</v>
      </c>
    </row>
    <row r="7" spans="2:13" ht="15.75">
      <c r="B7" s="2" t="s">
        <v>668</v>
      </c>
    </row>
    <row r="8" spans="2:13">
      <c r="B8" s="3" t="s">
        <v>81</v>
      </c>
      <c r="C8" s="3" t="s">
        <v>82</v>
      </c>
      <c r="D8" s="3" t="s">
        <v>228</v>
      </c>
      <c r="E8" s="3" t="s">
        <v>83</v>
      </c>
      <c r="F8" s="3" t="s">
        <v>229</v>
      </c>
      <c r="G8" s="3" t="s">
        <v>86</v>
      </c>
      <c r="H8" s="3" t="s">
        <v>140</v>
      </c>
      <c r="I8" s="3" t="s">
        <v>41</v>
      </c>
      <c r="J8" s="3" t="s">
        <v>940</v>
      </c>
      <c r="K8" s="3" t="s">
        <v>142</v>
      </c>
      <c r="L8" s="3" t="s">
        <v>143</v>
      </c>
      <c r="M8" s="3" t="s">
        <v>144</v>
      </c>
    </row>
    <row r="9" spans="2:13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25" t="s">
        <v>1170</v>
      </c>
      <c r="H9" s="4" t="s">
        <v>147</v>
      </c>
      <c r="I9" s="4" t="s">
        <v>148</v>
      </c>
      <c r="J9" s="4" t="s">
        <v>93</v>
      </c>
      <c r="K9" s="4" t="s">
        <v>92</v>
      </c>
      <c r="L9" s="4" t="s">
        <v>92</v>
      </c>
      <c r="M9" s="4" t="s">
        <v>92</v>
      </c>
    </row>
    <row r="10" spans="2:13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</row>
    <row r="11" spans="2:13">
      <c r="B11" s="3" t="s">
        <v>669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9">
        <v>4645544.71</v>
      </c>
      <c r="I11" s="26" t="s">
        <v>1170</v>
      </c>
      <c r="J11" s="9">
        <v>12402.61</v>
      </c>
      <c r="K11" s="26" t="s">
        <v>1170</v>
      </c>
      <c r="L11" s="10">
        <v>1</v>
      </c>
      <c r="M11" s="10">
        <v>3.0000000000000001E-3</v>
      </c>
    </row>
    <row r="12" spans="2:13">
      <c r="B12" s="3" t="s">
        <v>95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29" t="s">
        <v>1170</v>
      </c>
      <c r="H12" s="9">
        <v>4010.47</v>
      </c>
      <c r="I12" s="26" t="s">
        <v>1170</v>
      </c>
      <c r="J12" s="9">
        <v>943.02</v>
      </c>
      <c r="K12" s="26" t="s">
        <v>1170</v>
      </c>
      <c r="L12" s="10">
        <v>7.5999999999999998E-2</v>
      </c>
      <c r="M12" s="10">
        <v>2.0000000000000001E-4</v>
      </c>
    </row>
    <row r="13" spans="2:13">
      <c r="B13" s="6" t="s">
        <v>1002</v>
      </c>
      <c r="C13" s="17">
        <v>222101586</v>
      </c>
      <c r="D13" s="6" t="s">
        <v>201</v>
      </c>
      <c r="E13" s="33" t="s">
        <v>1170</v>
      </c>
      <c r="F13" s="6" t="s">
        <v>690</v>
      </c>
      <c r="G13" s="6" t="s">
        <v>42</v>
      </c>
      <c r="H13" s="7">
        <v>4010.47</v>
      </c>
      <c r="I13" s="7">
        <v>6483.03</v>
      </c>
      <c r="J13" s="7">
        <v>943.02</v>
      </c>
      <c r="K13" s="8">
        <v>2.0000000000000001E-4</v>
      </c>
      <c r="L13" s="8">
        <v>7.5999999999999998E-2</v>
      </c>
      <c r="M13" s="8">
        <v>2.0000000000000001E-4</v>
      </c>
    </row>
    <row r="14" spans="2:13">
      <c r="B14" s="3" t="s">
        <v>121</v>
      </c>
      <c r="C14" s="28" t="s">
        <v>1170</v>
      </c>
      <c r="D14" s="29" t="s">
        <v>1170</v>
      </c>
      <c r="E14" s="29" t="s">
        <v>1170</v>
      </c>
      <c r="F14" s="29" t="s">
        <v>1170</v>
      </c>
      <c r="G14" s="29" t="s">
        <v>1170</v>
      </c>
      <c r="H14" s="9">
        <v>4641534.24</v>
      </c>
      <c r="I14" s="26" t="s">
        <v>1170</v>
      </c>
      <c r="J14" s="9">
        <v>11459.59</v>
      </c>
      <c r="K14" s="26" t="s">
        <v>1170</v>
      </c>
      <c r="L14" s="10">
        <v>0.92400000000000004</v>
      </c>
      <c r="M14" s="10">
        <v>2.7000000000000001E-3</v>
      </c>
    </row>
    <row r="15" spans="2:13">
      <c r="B15" s="13" t="s">
        <v>234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31" t="s">
        <v>1170</v>
      </c>
      <c r="H15" s="15">
        <v>0</v>
      </c>
      <c r="I15" s="26" t="s">
        <v>1170</v>
      </c>
      <c r="J15" s="15">
        <v>0</v>
      </c>
      <c r="K15" s="26" t="s">
        <v>1170</v>
      </c>
      <c r="L15" s="16">
        <v>0</v>
      </c>
      <c r="M15" s="16">
        <v>0</v>
      </c>
    </row>
    <row r="16" spans="2:13">
      <c r="B16" s="13" t="s">
        <v>235</v>
      </c>
      <c r="C16" s="30" t="s">
        <v>1170</v>
      </c>
      <c r="D16" s="31" t="s">
        <v>1170</v>
      </c>
      <c r="E16" s="31" t="s">
        <v>1170</v>
      </c>
      <c r="F16" s="31" t="s">
        <v>1170</v>
      </c>
      <c r="G16" s="31" t="s">
        <v>1170</v>
      </c>
      <c r="H16" s="15">
        <v>4641534.24</v>
      </c>
      <c r="I16" s="26" t="s">
        <v>1170</v>
      </c>
      <c r="J16" s="15">
        <v>11459.59</v>
      </c>
      <c r="K16" s="26" t="s">
        <v>1170</v>
      </c>
      <c r="L16" s="16">
        <v>0.92400000000000004</v>
      </c>
      <c r="M16" s="16">
        <v>2.7000000000000001E-3</v>
      </c>
    </row>
    <row r="17" spans="2:13">
      <c r="B17" s="6" t="s">
        <v>1003</v>
      </c>
      <c r="C17" s="17">
        <v>222101537</v>
      </c>
      <c r="D17" s="6" t="s">
        <v>554</v>
      </c>
      <c r="E17" s="33" t="s">
        <v>1170</v>
      </c>
      <c r="F17" s="6" t="s">
        <v>1004</v>
      </c>
      <c r="G17" s="6" t="s">
        <v>42</v>
      </c>
      <c r="H17" s="7">
        <v>2909514.29</v>
      </c>
      <c r="I17" s="7">
        <v>45.83</v>
      </c>
      <c r="J17" s="7">
        <v>4836</v>
      </c>
      <c r="K17" s="8">
        <v>0</v>
      </c>
      <c r="L17" s="8">
        <v>0.38990000000000002</v>
      </c>
      <c r="M17" s="8">
        <v>1.1999999999999999E-3</v>
      </c>
    </row>
    <row r="18" spans="2:13">
      <c r="B18" s="6" t="s">
        <v>1005</v>
      </c>
      <c r="C18" s="17">
        <v>222101669</v>
      </c>
      <c r="D18" s="6" t="s">
        <v>554</v>
      </c>
      <c r="E18" s="33" t="s">
        <v>1170</v>
      </c>
      <c r="F18" s="6" t="s">
        <v>1004</v>
      </c>
      <c r="G18" s="6" t="s">
        <v>42</v>
      </c>
      <c r="H18" s="7">
        <v>371428.57</v>
      </c>
      <c r="I18" s="7">
        <v>66.67</v>
      </c>
      <c r="J18" s="7">
        <v>898.11</v>
      </c>
      <c r="K18" s="8">
        <v>0</v>
      </c>
      <c r="L18" s="8">
        <v>7.2400000000000006E-2</v>
      </c>
      <c r="M18" s="8">
        <v>2.0000000000000001E-4</v>
      </c>
    </row>
    <row r="19" spans="2:13">
      <c r="B19" s="6" t="s">
        <v>1006</v>
      </c>
      <c r="C19" s="17">
        <v>222101560</v>
      </c>
      <c r="D19" s="6" t="s">
        <v>554</v>
      </c>
      <c r="E19" s="33" t="s">
        <v>1170</v>
      </c>
      <c r="F19" s="6" t="s">
        <v>800</v>
      </c>
      <c r="G19" s="6" t="s">
        <v>42</v>
      </c>
      <c r="H19" s="7">
        <v>327019.95</v>
      </c>
      <c r="I19" s="7">
        <v>166.66</v>
      </c>
      <c r="J19" s="7">
        <v>1976.72</v>
      </c>
      <c r="K19" s="8">
        <v>1.6999999999999999E-3</v>
      </c>
      <c r="L19" s="8">
        <v>0.15939999999999999</v>
      </c>
      <c r="M19" s="8">
        <v>5.0000000000000001E-4</v>
      </c>
    </row>
    <row r="20" spans="2:13">
      <c r="B20" s="6" t="s">
        <v>1007</v>
      </c>
      <c r="C20" s="17">
        <v>666111331</v>
      </c>
      <c r="D20" s="6" t="s">
        <v>554</v>
      </c>
      <c r="E20" s="33" t="s">
        <v>1170</v>
      </c>
      <c r="F20" s="6" t="s">
        <v>800</v>
      </c>
      <c r="G20" s="6" t="s">
        <v>42</v>
      </c>
      <c r="H20" s="7">
        <v>233571.43</v>
      </c>
      <c r="I20" s="7">
        <v>100</v>
      </c>
      <c r="J20" s="7">
        <v>847.16</v>
      </c>
      <c r="K20" s="8">
        <v>0</v>
      </c>
      <c r="L20" s="8">
        <v>6.83E-2</v>
      </c>
      <c r="M20" s="8">
        <v>2.0000000000000001E-4</v>
      </c>
    </row>
    <row r="21" spans="2:13">
      <c r="B21" s="6" t="s">
        <v>1008</v>
      </c>
      <c r="C21" s="17">
        <v>222101677</v>
      </c>
      <c r="D21" s="6" t="s">
        <v>554</v>
      </c>
      <c r="E21" s="33" t="s">
        <v>1170</v>
      </c>
      <c r="F21" s="6" t="s">
        <v>613</v>
      </c>
      <c r="G21" s="6" t="s">
        <v>42</v>
      </c>
      <c r="H21" s="7">
        <v>800000</v>
      </c>
      <c r="I21" s="7">
        <v>100</v>
      </c>
      <c r="J21" s="7">
        <v>2901.6</v>
      </c>
      <c r="K21" s="8">
        <v>0</v>
      </c>
      <c r="L21" s="8">
        <v>0.23400000000000001</v>
      </c>
      <c r="M21" s="8">
        <v>6.9999999999999999E-4</v>
      </c>
    </row>
    <row r="22" spans="2:13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  <c r="M22" s="26" t="s">
        <v>1170</v>
      </c>
    </row>
    <row r="23" spans="2:13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  <c r="M23" s="26" t="s">
        <v>1170</v>
      </c>
    </row>
    <row r="24" spans="2:13">
      <c r="B24" s="6" t="s">
        <v>134</v>
      </c>
      <c r="C24" s="32" t="s">
        <v>1170</v>
      </c>
      <c r="D24" s="33" t="s">
        <v>1170</v>
      </c>
      <c r="E24" s="33" t="s">
        <v>1170</v>
      </c>
      <c r="F24" s="33" t="s">
        <v>1170</v>
      </c>
      <c r="G24" s="33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  <c r="M24" s="26" t="s">
        <v>1170</v>
      </c>
    </row>
    <row r="25" spans="2:13">
      <c r="B25" s="26" t="s">
        <v>1170</v>
      </c>
      <c r="C25" s="26" t="s">
        <v>1170</v>
      </c>
      <c r="D25" s="26" t="s">
        <v>1170</v>
      </c>
      <c r="E25" s="26" t="s">
        <v>1170</v>
      </c>
      <c r="F25" s="26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  <c r="M25" s="26" t="s">
        <v>1170</v>
      </c>
    </row>
    <row r="26" spans="2:13">
      <c r="B26" s="26" t="s">
        <v>1170</v>
      </c>
      <c r="C26" s="26" t="s">
        <v>1170</v>
      </c>
      <c r="D26" s="26" t="s">
        <v>1170</v>
      </c>
      <c r="E26" s="26" t="s">
        <v>1170</v>
      </c>
      <c r="F26" s="26" t="s">
        <v>1170</v>
      </c>
      <c r="G26" s="26" t="s">
        <v>1170</v>
      </c>
      <c r="H26" s="26" t="s">
        <v>1170</v>
      </c>
      <c r="I26" s="26" t="s">
        <v>1170</v>
      </c>
      <c r="J26" s="26" t="s">
        <v>1170</v>
      </c>
      <c r="K26" s="26" t="s">
        <v>1170</v>
      </c>
      <c r="L26" s="26" t="s">
        <v>1170</v>
      </c>
      <c r="M26" s="26" t="s">
        <v>1170</v>
      </c>
    </row>
    <row r="27" spans="2:13">
      <c r="B27" s="26" t="s">
        <v>1170</v>
      </c>
      <c r="C27" s="26" t="s">
        <v>1170</v>
      </c>
      <c r="D27" s="26" t="s">
        <v>1170</v>
      </c>
      <c r="E27" s="26" t="s">
        <v>1170</v>
      </c>
      <c r="F27" s="26" t="s">
        <v>1170</v>
      </c>
      <c r="G27" s="26" t="s">
        <v>1170</v>
      </c>
      <c r="H27" s="26" t="s">
        <v>1170</v>
      </c>
      <c r="I27" s="26" t="s">
        <v>1170</v>
      </c>
      <c r="J27" s="26" t="s">
        <v>1170</v>
      </c>
      <c r="K27" s="26" t="s">
        <v>1170</v>
      </c>
      <c r="L27" s="26" t="s">
        <v>1170</v>
      </c>
      <c r="M27" s="26" t="s">
        <v>1170</v>
      </c>
    </row>
    <row r="28" spans="2:13">
      <c r="B28" s="5" t="s">
        <v>79</v>
      </c>
      <c r="C28" s="26" t="s">
        <v>1170</v>
      </c>
      <c r="D28" s="26" t="s">
        <v>1170</v>
      </c>
      <c r="E28" s="26" t="s">
        <v>1170</v>
      </c>
      <c r="F28" s="26" t="s">
        <v>1170</v>
      </c>
      <c r="G28" s="26" t="s">
        <v>1170</v>
      </c>
      <c r="H28" s="26" t="s">
        <v>1170</v>
      </c>
      <c r="I28" s="26" t="s">
        <v>1170</v>
      </c>
      <c r="J28" s="26" t="s">
        <v>1170</v>
      </c>
      <c r="K28" s="26" t="s">
        <v>1170</v>
      </c>
      <c r="L28" s="26" t="s">
        <v>1170</v>
      </c>
      <c r="M28" s="26" t="s">
        <v>1170</v>
      </c>
    </row>
    <row r="29" spans="2:13">
      <c r="B29" s="26" t="s">
        <v>1170</v>
      </c>
      <c r="C29" s="26" t="s">
        <v>1170</v>
      </c>
      <c r="D29" s="26" t="s">
        <v>1170</v>
      </c>
      <c r="E29" s="26" t="s">
        <v>1170</v>
      </c>
      <c r="F29" s="26" t="s">
        <v>1170</v>
      </c>
      <c r="G29" s="26" t="s">
        <v>1170</v>
      </c>
      <c r="H29" s="26" t="s">
        <v>1170</v>
      </c>
      <c r="I29" s="26" t="s">
        <v>1170</v>
      </c>
      <c r="J29" s="26" t="s">
        <v>1170</v>
      </c>
      <c r="K29" s="26" t="s">
        <v>1170</v>
      </c>
      <c r="L29" s="26" t="s">
        <v>1170</v>
      </c>
      <c r="M29" s="26" t="s">
        <v>1170</v>
      </c>
    </row>
    <row r="30" spans="2:13" hidden="1"/>
    <row r="31" spans="2:13" hidden="1"/>
    <row r="32" spans="2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topLeftCell="E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50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7" width="9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1161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5" spans="2:11"/>
    <row r="6" spans="2:11" ht="15.75">
      <c r="B6" s="2" t="s">
        <v>939</v>
      </c>
    </row>
    <row r="7" spans="2:11" ht="15.75">
      <c r="B7" s="2" t="s">
        <v>1009</v>
      </c>
    </row>
    <row r="8" spans="2:11">
      <c r="B8" s="3" t="s">
        <v>81</v>
      </c>
      <c r="C8" s="3" t="s">
        <v>82</v>
      </c>
      <c r="D8" s="3" t="s">
        <v>86</v>
      </c>
      <c r="E8" s="3" t="s">
        <v>138</v>
      </c>
      <c r="F8" s="3" t="s">
        <v>140</v>
      </c>
      <c r="G8" s="3" t="s">
        <v>41</v>
      </c>
      <c r="H8" s="3" t="s">
        <v>940</v>
      </c>
      <c r="I8" s="3" t="s">
        <v>142</v>
      </c>
      <c r="J8" s="3" t="s">
        <v>143</v>
      </c>
      <c r="K8" s="3" t="s">
        <v>144</v>
      </c>
    </row>
    <row r="9" spans="2:11">
      <c r="B9" s="25" t="s">
        <v>1170</v>
      </c>
      <c r="C9" s="25" t="s">
        <v>1170</v>
      </c>
      <c r="D9" s="25" t="s">
        <v>1170</v>
      </c>
      <c r="E9" s="4" t="s">
        <v>145</v>
      </c>
      <c r="F9" s="4" t="s">
        <v>147</v>
      </c>
      <c r="G9" s="4" t="s">
        <v>148</v>
      </c>
      <c r="H9" s="4" t="s">
        <v>93</v>
      </c>
      <c r="I9" s="4" t="s">
        <v>92</v>
      </c>
      <c r="J9" s="4" t="s">
        <v>92</v>
      </c>
      <c r="K9" s="4" t="s">
        <v>92</v>
      </c>
    </row>
    <row r="10" spans="2:11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</row>
    <row r="11" spans="2:11">
      <c r="B11" s="3" t="s">
        <v>1010</v>
      </c>
      <c r="C11" s="28" t="s">
        <v>1170</v>
      </c>
      <c r="D11" s="29" t="s">
        <v>1170</v>
      </c>
      <c r="E11" s="29" t="s">
        <v>1170</v>
      </c>
      <c r="F11" s="9">
        <v>26240050.350000001</v>
      </c>
      <c r="G11" s="26" t="s">
        <v>1170</v>
      </c>
      <c r="H11" s="9">
        <v>103639.55</v>
      </c>
      <c r="I11" s="26" t="s">
        <v>1170</v>
      </c>
      <c r="J11" s="10">
        <v>1</v>
      </c>
      <c r="K11" s="10">
        <v>2.47E-2</v>
      </c>
    </row>
    <row r="12" spans="2:11">
      <c r="B12" s="3" t="s">
        <v>1011</v>
      </c>
      <c r="C12" s="28" t="s">
        <v>1170</v>
      </c>
      <c r="D12" s="29" t="s">
        <v>1170</v>
      </c>
      <c r="E12" s="29" t="s">
        <v>1170</v>
      </c>
      <c r="F12" s="9">
        <v>2225460.63</v>
      </c>
      <c r="G12" s="26" t="s">
        <v>1170</v>
      </c>
      <c r="H12" s="9">
        <v>8071.75</v>
      </c>
      <c r="I12" s="26" t="s">
        <v>1170</v>
      </c>
      <c r="J12" s="10">
        <v>7.7899999999999997E-2</v>
      </c>
      <c r="K12" s="10">
        <v>1.9E-3</v>
      </c>
    </row>
    <row r="13" spans="2:11">
      <c r="B13" s="13" t="s">
        <v>1012</v>
      </c>
      <c r="C13" s="30" t="s">
        <v>1170</v>
      </c>
      <c r="D13" s="31" t="s">
        <v>1170</v>
      </c>
      <c r="E13" s="31" t="s">
        <v>1170</v>
      </c>
      <c r="F13" s="15">
        <v>0</v>
      </c>
      <c r="G13" s="26" t="s">
        <v>1170</v>
      </c>
      <c r="H13" s="15">
        <v>0</v>
      </c>
      <c r="I13" s="26" t="s">
        <v>1170</v>
      </c>
      <c r="J13" s="16">
        <v>0</v>
      </c>
      <c r="K13" s="16">
        <v>0</v>
      </c>
    </row>
    <row r="14" spans="2:11">
      <c r="B14" s="13" t="s">
        <v>1013</v>
      </c>
      <c r="C14" s="30" t="s">
        <v>1170</v>
      </c>
      <c r="D14" s="31" t="s">
        <v>1170</v>
      </c>
      <c r="E14" s="31" t="s">
        <v>1170</v>
      </c>
      <c r="F14" s="15">
        <v>0</v>
      </c>
      <c r="G14" s="26" t="s">
        <v>1170</v>
      </c>
      <c r="H14" s="15">
        <v>0</v>
      </c>
      <c r="I14" s="26" t="s">
        <v>1170</v>
      </c>
      <c r="J14" s="16">
        <v>0</v>
      </c>
      <c r="K14" s="16">
        <v>0</v>
      </c>
    </row>
    <row r="15" spans="2:11">
      <c r="B15" s="13" t="s">
        <v>1014</v>
      </c>
      <c r="C15" s="30" t="s">
        <v>1170</v>
      </c>
      <c r="D15" s="31" t="s">
        <v>1170</v>
      </c>
      <c r="E15" s="31" t="s">
        <v>1170</v>
      </c>
      <c r="F15" s="15">
        <v>0</v>
      </c>
      <c r="G15" s="26" t="s">
        <v>1170</v>
      </c>
      <c r="H15" s="15">
        <v>0</v>
      </c>
      <c r="I15" s="26" t="s">
        <v>1170</v>
      </c>
      <c r="J15" s="16">
        <v>0</v>
      </c>
      <c r="K15" s="16">
        <v>0</v>
      </c>
    </row>
    <row r="16" spans="2:11">
      <c r="B16" s="13" t="s">
        <v>1015</v>
      </c>
      <c r="C16" s="30" t="s">
        <v>1170</v>
      </c>
      <c r="D16" s="31" t="s">
        <v>1170</v>
      </c>
      <c r="E16" s="31" t="s">
        <v>1170</v>
      </c>
      <c r="F16" s="15">
        <v>2225460.63</v>
      </c>
      <c r="G16" s="26" t="s">
        <v>1170</v>
      </c>
      <c r="H16" s="15">
        <v>8071.75</v>
      </c>
      <c r="I16" s="26" t="s">
        <v>1170</v>
      </c>
      <c r="J16" s="16">
        <v>7.7899999999999997E-2</v>
      </c>
      <c r="K16" s="16">
        <v>1.9E-3</v>
      </c>
    </row>
    <row r="17" spans="2:11">
      <c r="B17" s="6" t="s">
        <v>1016</v>
      </c>
      <c r="C17" s="17">
        <v>666111562</v>
      </c>
      <c r="D17" s="6" t="s">
        <v>42</v>
      </c>
      <c r="E17" s="6" t="s">
        <v>1017</v>
      </c>
      <c r="F17" s="7">
        <v>2225460.63</v>
      </c>
      <c r="G17" s="7">
        <v>100</v>
      </c>
      <c r="H17" s="7">
        <v>8071.75</v>
      </c>
      <c r="I17" s="8">
        <v>1.95E-2</v>
      </c>
      <c r="J17" s="8">
        <v>7.7899999999999997E-2</v>
      </c>
      <c r="K17" s="8">
        <v>1.9E-3</v>
      </c>
    </row>
    <row r="18" spans="2:11">
      <c r="B18" s="3" t="s">
        <v>1018</v>
      </c>
      <c r="C18" s="28" t="s">
        <v>1170</v>
      </c>
      <c r="D18" s="29" t="s">
        <v>1170</v>
      </c>
      <c r="E18" s="29" t="s">
        <v>1170</v>
      </c>
      <c r="F18" s="9">
        <v>24014589.719999999</v>
      </c>
      <c r="G18" s="26" t="s">
        <v>1170</v>
      </c>
      <c r="H18" s="9">
        <v>95567.81</v>
      </c>
      <c r="I18" s="26" t="s">
        <v>1170</v>
      </c>
      <c r="J18" s="10">
        <v>0.92210000000000003</v>
      </c>
      <c r="K18" s="10">
        <v>2.2800000000000001E-2</v>
      </c>
    </row>
    <row r="19" spans="2:11">
      <c r="B19" s="13" t="s">
        <v>1012</v>
      </c>
      <c r="C19" s="30" t="s">
        <v>1170</v>
      </c>
      <c r="D19" s="31" t="s">
        <v>1170</v>
      </c>
      <c r="E19" s="31" t="s">
        <v>1170</v>
      </c>
      <c r="F19" s="15">
        <v>5051940.55</v>
      </c>
      <c r="G19" s="26" t="s">
        <v>1170</v>
      </c>
      <c r="H19" s="15">
        <v>25432.73</v>
      </c>
      <c r="I19" s="26" t="s">
        <v>1170</v>
      </c>
      <c r="J19" s="16">
        <v>0.24540000000000001</v>
      </c>
      <c r="K19" s="16">
        <v>6.1000000000000004E-3</v>
      </c>
    </row>
    <row r="20" spans="2:11">
      <c r="B20" s="6" t="s">
        <v>1019</v>
      </c>
      <c r="C20" s="17">
        <v>666111414</v>
      </c>
      <c r="D20" s="6" t="s">
        <v>42</v>
      </c>
      <c r="E20" s="6" t="s">
        <v>1020</v>
      </c>
      <c r="F20" s="7">
        <v>459556</v>
      </c>
      <c r="G20" s="7">
        <v>100</v>
      </c>
      <c r="H20" s="7">
        <v>1666.81</v>
      </c>
      <c r="I20" s="8">
        <v>2.3E-3</v>
      </c>
      <c r="J20" s="8">
        <v>1.61E-2</v>
      </c>
      <c r="K20" s="8">
        <v>4.0000000000000002E-4</v>
      </c>
    </row>
    <row r="21" spans="2:11">
      <c r="B21" s="6" t="s">
        <v>1021</v>
      </c>
      <c r="C21" s="17">
        <v>666110770</v>
      </c>
      <c r="D21" s="6" t="s">
        <v>42</v>
      </c>
      <c r="E21" s="6" t="s">
        <v>1022</v>
      </c>
      <c r="F21" s="7">
        <v>4042384</v>
      </c>
      <c r="G21" s="7">
        <v>148.62</v>
      </c>
      <c r="H21" s="7">
        <v>21790.82</v>
      </c>
      <c r="I21" s="8">
        <v>4.7600000000000003E-2</v>
      </c>
      <c r="J21" s="8">
        <v>0.21029999999999999</v>
      </c>
      <c r="K21" s="8">
        <v>5.1999999999999998E-3</v>
      </c>
    </row>
    <row r="22" spans="2:11">
      <c r="B22" s="6" t="s">
        <v>1023</v>
      </c>
      <c r="C22" s="17">
        <v>666111612</v>
      </c>
      <c r="D22" s="6" t="s">
        <v>42</v>
      </c>
      <c r="E22" s="6" t="s">
        <v>983</v>
      </c>
      <c r="F22" s="7">
        <v>550000.55000000005</v>
      </c>
      <c r="G22" s="7">
        <v>99.01</v>
      </c>
      <c r="H22" s="7">
        <v>1975.1</v>
      </c>
      <c r="I22" s="8">
        <v>2.2100000000000002E-2</v>
      </c>
      <c r="J22" s="8">
        <v>1.9099999999999999E-2</v>
      </c>
      <c r="K22" s="8">
        <v>5.0000000000000001E-4</v>
      </c>
    </row>
    <row r="23" spans="2:11">
      <c r="B23" s="13" t="s">
        <v>1013</v>
      </c>
      <c r="C23" s="30" t="s">
        <v>1170</v>
      </c>
      <c r="D23" s="31" t="s">
        <v>1170</v>
      </c>
      <c r="E23" s="31" t="s">
        <v>1170</v>
      </c>
      <c r="F23" s="15">
        <v>2496264</v>
      </c>
      <c r="G23" s="26" t="s">
        <v>1170</v>
      </c>
      <c r="H23" s="15">
        <v>10131.51</v>
      </c>
      <c r="I23" s="26" t="s">
        <v>1170</v>
      </c>
      <c r="J23" s="16">
        <v>9.7799999999999998E-2</v>
      </c>
      <c r="K23" s="16">
        <v>2.3999999999999998E-3</v>
      </c>
    </row>
    <row r="24" spans="2:11">
      <c r="B24" s="6" t="s">
        <v>1024</v>
      </c>
      <c r="C24" s="17">
        <v>666111281</v>
      </c>
      <c r="D24" s="6" t="s">
        <v>42</v>
      </c>
      <c r="E24" s="6" t="s">
        <v>1025</v>
      </c>
      <c r="F24" s="7">
        <v>1496264</v>
      </c>
      <c r="G24" s="7">
        <v>108.59</v>
      </c>
      <c r="H24" s="7">
        <v>5893.01</v>
      </c>
      <c r="I24" s="8">
        <v>9.9000000000000008E-3</v>
      </c>
      <c r="J24" s="8">
        <v>5.6899999999999999E-2</v>
      </c>
      <c r="K24" s="8">
        <v>1.4E-3</v>
      </c>
    </row>
    <row r="25" spans="2:11">
      <c r="B25" s="6" t="s">
        <v>1026</v>
      </c>
      <c r="C25" s="17">
        <v>666110689</v>
      </c>
      <c r="D25" s="6" t="s">
        <v>42</v>
      </c>
      <c r="E25" s="6" t="s">
        <v>950</v>
      </c>
      <c r="F25" s="7">
        <v>1000000</v>
      </c>
      <c r="G25" s="7">
        <v>116.86</v>
      </c>
      <c r="H25" s="7">
        <v>4238.5</v>
      </c>
      <c r="I25" s="8">
        <v>5.7999999999999996E-3</v>
      </c>
      <c r="J25" s="8">
        <v>4.0899999999999999E-2</v>
      </c>
      <c r="K25" s="8">
        <v>1E-3</v>
      </c>
    </row>
    <row r="26" spans="2:11">
      <c r="B26" s="13" t="s">
        <v>1014</v>
      </c>
      <c r="C26" s="30" t="s">
        <v>1170</v>
      </c>
      <c r="D26" s="31" t="s">
        <v>1170</v>
      </c>
      <c r="E26" s="31" t="s">
        <v>1170</v>
      </c>
      <c r="F26" s="15">
        <v>1497532.35</v>
      </c>
      <c r="G26" s="26" t="s">
        <v>1170</v>
      </c>
      <c r="H26" s="15">
        <v>6790.44</v>
      </c>
      <c r="I26" s="26" t="s">
        <v>1170</v>
      </c>
      <c r="J26" s="16">
        <v>6.5500000000000003E-2</v>
      </c>
      <c r="K26" s="16">
        <v>1.6000000000000001E-3</v>
      </c>
    </row>
    <row r="27" spans="2:11">
      <c r="B27" s="6" t="s">
        <v>1027</v>
      </c>
      <c r="C27" s="17">
        <v>666111455</v>
      </c>
      <c r="D27" s="6" t="s">
        <v>47</v>
      </c>
      <c r="E27" s="6" t="s">
        <v>1028</v>
      </c>
      <c r="F27" s="7">
        <v>1070260.28</v>
      </c>
      <c r="G27" s="7">
        <v>125.41</v>
      </c>
      <c r="H27" s="7">
        <v>5384.56</v>
      </c>
      <c r="I27" s="8">
        <v>6.6E-3</v>
      </c>
      <c r="J27" s="8">
        <v>5.1999999999999998E-2</v>
      </c>
      <c r="K27" s="8">
        <v>1.2999999999999999E-3</v>
      </c>
    </row>
    <row r="28" spans="2:11">
      <c r="B28" s="6" t="s">
        <v>1029</v>
      </c>
      <c r="C28" s="17">
        <v>666111307</v>
      </c>
      <c r="D28" s="6" t="s">
        <v>42</v>
      </c>
      <c r="E28" s="6" t="s">
        <v>1022</v>
      </c>
      <c r="F28" s="7">
        <v>427272.07</v>
      </c>
      <c r="G28" s="7">
        <v>90.72</v>
      </c>
      <c r="H28" s="7">
        <v>1405.88</v>
      </c>
      <c r="I28" s="8">
        <v>0</v>
      </c>
      <c r="J28" s="8">
        <v>1.3599999999999999E-2</v>
      </c>
      <c r="K28" s="8">
        <v>2.9999999999999997E-4</v>
      </c>
    </row>
    <row r="29" spans="2:11">
      <c r="B29" s="13" t="s">
        <v>1015</v>
      </c>
      <c r="C29" s="30" t="s">
        <v>1170</v>
      </c>
      <c r="D29" s="31" t="s">
        <v>1170</v>
      </c>
      <c r="E29" s="31" t="s">
        <v>1170</v>
      </c>
      <c r="F29" s="15">
        <v>14968852.82</v>
      </c>
      <c r="G29" s="26" t="s">
        <v>1170</v>
      </c>
      <c r="H29" s="15">
        <v>53213.13</v>
      </c>
      <c r="I29" s="26" t="s">
        <v>1170</v>
      </c>
      <c r="J29" s="16">
        <v>0.51339999999999997</v>
      </c>
      <c r="K29" s="16">
        <v>1.2699999999999999E-2</v>
      </c>
    </row>
    <row r="30" spans="2:11">
      <c r="B30" s="6" t="s">
        <v>1030</v>
      </c>
      <c r="C30" s="17">
        <v>666111463</v>
      </c>
      <c r="D30" s="6" t="s">
        <v>42</v>
      </c>
      <c r="E30" s="6" t="s">
        <v>1031</v>
      </c>
      <c r="F30" s="7">
        <v>105000</v>
      </c>
      <c r="G30" s="7">
        <v>111.1</v>
      </c>
      <c r="H30" s="7">
        <v>423.11</v>
      </c>
      <c r="I30" s="8">
        <v>6.9999999999999999E-4</v>
      </c>
      <c r="J30" s="8">
        <v>4.1000000000000003E-3</v>
      </c>
      <c r="K30" s="8">
        <v>1E-4</v>
      </c>
    </row>
    <row r="31" spans="2:11">
      <c r="B31" s="6" t="s">
        <v>1032</v>
      </c>
      <c r="C31" s="17">
        <v>666111703</v>
      </c>
      <c r="D31" s="6" t="s">
        <v>100</v>
      </c>
      <c r="E31" s="6" t="s">
        <v>1033</v>
      </c>
      <c r="F31" s="7">
        <v>1403000</v>
      </c>
      <c r="G31" s="7">
        <v>101.95</v>
      </c>
      <c r="H31" s="7">
        <v>1430.31</v>
      </c>
      <c r="I31" s="8">
        <v>0.01</v>
      </c>
      <c r="J31" s="8">
        <v>1.38E-2</v>
      </c>
      <c r="K31" s="8">
        <v>2.9999999999999997E-4</v>
      </c>
    </row>
    <row r="32" spans="2:11">
      <c r="B32" s="6" t="s">
        <v>1034</v>
      </c>
      <c r="C32" s="17">
        <v>666111133</v>
      </c>
      <c r="D32" s="6" t="s">
        <v>42</v>
      </c>
      <c r="E32" s="6" t="s">
        <v>1035</v>
      </c>
      <c r="F32" s="7">
        <v>2356500</v>
      </c>
      <c r="G32" s="7">
        <v>111.96</v>
      </c>
      <c r="H32" s="7">
        <v>9569.4699999999993</v>
      </c>
      <c r="I32" s="8">
        <v>1.6799999999999999E-2</v>
      </c>
      <c r="J32" s="8">
        <v>9.2299999999999993E-2</v>
      </c>
      <c r="K32" s="8">
        <v>2.3E-3</v>
      </c>
    </row>
    <row r="33" spans="2:11">
      <c r="B33" s="6" t="s">
        <v>1036</v>
      </c>
      <c r="C33" s="17">
        <v>666111182</v>
      </c>
      <c r="D33" s="6" t="s">
        <v>42</v>
      </c>
      <c r="E33" s="6" t="s">
        <v>1037</v>
      </c>
      <c r="F33" s="7">
        <v>263500</v>
      </c>
      <c r="G33" s="7">
        <v>130.06</v>
      </c>
      <c r="H33" s="7">
        <v>1243.02</v>
      </c>
      <c r="I33" s="8">
        <v>6.9999999999999999E-4</v>
      </c>
      <c r="J33" s="8">
        <v>1.2E-2</v>
      </c>
      <c r="K33" s="8">
        <v>2.9999999999999997E-4</v>
      </c>
    </row>
    <row r="34" spans="2:11">
      <c r="B34" s="6" t="s">
        <v>1038</v>
      </c>
      <c r="C34" s="17">
        <v>666111067</v>
      </c>
      <c r="D34" s="6" t="s">
        <v>42</v>
      </c>
      <c r="E34" s="6" t="s">
        <v>1039</v>
      </c>
      <c r="F34" s="7">
        <v>1696500</v>
      </c>
      <c r="G34" s="7">
        <v>100.6</v>
      </c>
      <c r="H34" s="7">
        <v>6190.1</v>
      </c>
      <c r="I34" s="8">
        <v>0</v>
      </c>
      <c r="J34" s="8">
        <v>5.9700000000000003E-2</v>
      </c>
      <c r="K34" s="8">
        <v>1.5E-3</v>
      </c>
    </row>
    <row r="35" spans="2:11">
      <c r="B35" s="6" t="s">
        <v>1040</v>
      </c>
      <c r="C35" s="17">
        <v>666111932</v>
      </c>
      <c r="D35" s="6" t="s">
        <v>47</v>
      </c>
      <c r="E35" s="6" t="s">
        <v>1041</v>
      </c>
      <c r="F35" s="7">
        <v>1200000</v>
      </c>
      <c r="G35" s="7">
        <v>100</v>
      </c>
      <c r="H35" s="7">
        <v>4813.92</v>
      </c>
      <c r="I35" s="8">
        <v>3.2000000000000002E-3</v>
      </c>
      <c r="J35" s="8">
        <v>4.6399999999999997E-2</v>
      </c>
      <c r="K35" s="8">
        <v>1.1000000000000001E-3</v>
      </c>
    </row>
    <row r="36" spans="2:11">
      <c r="B36" s="6" t="s">
        <v>1042</v>
      </c>
      <c r="C36" s="17" t="s">
        <v>1043</v>
      </c>
      <c r="D36" s="6" t="s">
        <v>42</v>
      </c>
      <c r="E36" s="6" t="s">
        <v>1044</v>
      </c>
      <c r="F36" s="7">
        <v>1736000</v>
      </c>
      <c r="G36" s="7">
        <v>100</v>
      </c>
      <c r="H36" s="7">
        <v>6296.47</v>
      </c>
      <c r="I36" s="8">
        <v>1.03E-2</v>
      </c>
      <c r="J36" s="8">
        <v>6.08E-2</v>
      </c>
      <c r="K36" s="8">
        <v>1.5E-3</v>
      </c>
    </row>
    <row r="37" spans="2:11">
      <c r="B37" s="6" t="s">
        <v>1045</v>
      </c>
      <c r="C37" s="17">
        <v>666110861</v>
      </c>
      <c r="D37" s="6" t="s">
        <v>42</v>
      </c>
      <c r="E37" s="6" t="s">
        <v>983</v>
      </c>
      <c r="F37" s="7">
        <v>966763.79</v>
      </c>
      <c r="G37" s="7">
        <v>109.09</v>
      </c>
      <c r="H37" s="7">
        <v>3825.05</v>
      </c>
      <c r="I37" s="8">
        <v>4.5999999999999999E-3</v>
      </c>
      <c r="J37" s="8">
        <v>3.6900000000000002E-2</v>
      </c>
      <c r="K37" s="8">
        <v>8.9999999999999998E-4</v>
      </c>
    </row>
    <row r="38" spans="2:11">
      <c r="B38" s="6" t="s">
        <v>1046</v>
      </c>
      <c r="C38" s="17">
        <v>666111315</v>
      </c>
      <c r="D38" s="6" t="s">
        <v>42</v>
      </c>
      <c r="E38" s="6" t="s">
        <v>1047</v>
      </c>
      <c r="F38" s="7">
        <v>1999895.03</v>
      </c>
      <c r="G38" s="7">
        <v>105.66</v>
      </c>
      <c r="H38" s="7">
        <v>7664.06</v>
      </c>
      <c r="I38" s="8">
        <v>0</v>
      </c>
      <c r="J38" s="8">
        <v>7.3899999999999993E-2</v>
      </c>
      <c r="K38" s="8">
        <v>1.8E-3</v>
      </c>
    </row>
    <row r="39" spans="2:11">
      <c r="B39" s="6" t="s">
        <v>1048</v>
      </c>
      <c r="C39" s="17">
        <v>666111588</v>
      </c>
      <c r="D39" s="6" t="s">
        <v>42</v>
      </c>
      <c r="E39" s="6" t="s">
        <v>1049</v>
      </c>
      <c r="F39" s="7">
        <v>1640000</v>
      </c>
      <c r="G39" s="7">
        <v>100</v>
      </c>
      <c r="H39" s="7">
        <v>5948.28</v>
      </c>
      <c r="I39" s="8">
        <v>0.16289999999999999</v>
      </c>
      <c r="J39" s="8">
        <v>5.74E-2</v>
      </c>
      <c r="K39" s="8">
        <v>1.4E-3</v>
      </c>
    </row>
    <row r="40" spans="2:11">
      <c r="B40" s="6" t="s">
        <v>1050</v>
      </c>
      <c r="C40" s="17">
        <v>666111224</v>
      </c>
      <c r="D40" s="6" t="s">
        <v>42</v>
      </c>
      <c r="E40" s="6" t="s">
        <v>1022</v>
      </c>
      <c r="F40" s="7">
        <v>986860</v>
      </c>
      <c r="G40" s="7">
        <v>100</v>
      </c>
      <c r="H40" s="7">
        <v>3579.34</v>
      </c>
      <c r="I40" s="8">
        <v>9.8000000000000004E-2</v>
      </c>
      <c r="J40" s="8">
        <v>3.4500000000000003E-2</v>
      </c>
      <c r="K40" s="8">
        <v>8.9999999999999998E-4</v>
      </c>
    </row>
    <row r="41" spans="2:11">
      <c r="B41" s="6" t="s">
        <v>1051</v>
      </c>
      <c r="C41" s="17">
        <v>666111737</v>
      </c>
      <c r="D41" s="6" t="s">
        <v>42</v>
      </c>
      <c r="E41" s="6" t="s">
        <v>1052</v>
      </c>
      <c r="F41" s="7">
        <v>614834</v>
      </c>
      <c r="G41" s="7">
        <v>100</v>
      </c>
      <c r="H41" s="7">
        <v>2230</v>
      </c>
      <c r="I41" s="8">
        <v>0</v>
      </c>
      <c r="J41" s="8">
        <v>2.1499999999999998E-2</v>
      </c>
      <c r="K41" s="8">
        <v>5.0000000000000001E-4</v>
      </c>
    </row>
    <row r="42" spans="2:11"/>
    <row r="43" spans="2:11"/>
    <row r="44" spans="2:11">
      <c r="B44" s="6" t="s">
        <v>134</v>
      </c>
      <c r="C44" s="17"/>
      <c r="D44" s="6"/>
      <c r="E44" s="6"/>
    </row>
    <row r="45" spans="2:11"/>
    <row r="46" spans="2:11"/>
    <row r="47" spans="2:11"/>
    <row r="48" spans="2:11">
      <c r="B48" s="5" t="s">
        <v>79</v>
      </c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37.7109375" customWidth="1"/>
    <col min="3" max="3" width="12.7109375" customWidth="1"/>
    <col min="4" max="4" width="37.7109375" customWidth="1"/>
    <col min="5" max="5" width="15.7109375" customWidth="1"/>
    <col min="6" max="6" width="14.7109375" customWidth="1"/>
    <col min="7" max="7" width="16.7109375" customWidth="1"/>
    <col min="8" max="8" width="10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1161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5" spans="2:12"/>
    <row r="6" spans="2:12" ht="15.75">
      <c r="B6" s="2" t="s">
        <v>939</v>
      </c>
    </row>
    <row r="7" spans="2:12" ht="15.75">
      <c r="B7" s="2" t="s">
        <v>1053</v>
      </c>
    </row>
    <row r="8" spans="2:12">
      <c r="B8" s="3" t="s">
        <v>81</v>
      </c>
      <c r="C8" s="3" t="s">
        <v>82</v>
      </c>
      <c r="D8" s="3" t="s">
        <v>229</v>
      </c>
      <c r="E8" s="3" t="s">
        <v>86</v>
      </c>
      <c r="F8" s="3" t="s">
        <v>138</v>
      </c>
      <c r="G8" s="3" t="s">
        <v>140</v>
      </c>
      <c r="H8" s="3" t="s">
        <v>41</v>
      </c>
      <c r="I8" s="3" t="s">
        <v>940</v>
      </c>
      <c r="J8" s="3" t="s">
        <v>142</v>
      </c>
      <c r="K8" s="3" t="s">
        <v>143</v>
      </c>
      <c r="L8" s="3" t="s">
        <v>144</v>
      </c>
    </row>
    <row r="9" spans="2:12">
      <c r="B9" s="25" t="s">
        <v>1170</v>
      </c>
      <c r="C9" s="25" t="s">
        <v>1170</v>
      </c>
      <c r="D9" s="25" t="s">
        <v>1170</v>
      </c>
      <c r="E9" s="25" t="s">
        <v>1170</v>
      </c>
      <c r="F9" s="4" t="s">
        <v>145</v>
      </c>
      <c r="G9" s="4" t="s">
        <v>147</v>
      </c>
      <c r="H9" s="4" t="s">
        <v>148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</row>
    <row r="11" spans="2:12">
      <c r="B11" s="3" t="s">
        <v>880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9">
        <v>18605693.140000001</v>
      </c>
      <c r="H11" s="26" t="s">
        <v>1170</v>
      </c>
      <c r="I11" s="9">
        <v>30238.37</v>
      </c>
      <c r="J11" s="26" t="s">
        <v>1170</v>
      </c>
      <c r="K11" s="10">
        <v>1</v>
      </c>
      <c r="L11" s="10">
        <v>7.1999999999999998E-3</v>
      </c>
    </row>
    <row r="12" spans="2:12">
      <c r="B12" s="3" t="s">
        <v>1054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9">
        <v>8896091</v>
      </c>
      <c r="H12" s="26" t="s">
        <v>1170</v>
      </c>
      <c r="I12" s="9">
        <v>9800.2199999999993</v>
      </c>
      <c r="J12" s="26" t="s">
        <v>1170</v>
      </c>
      <c r="K12" s="10">
        <v>0.3241</v>
      </c>
      <c r="L12" s="10">
        <v>2.3E-3</v>
      </c>
    </row>
    <row r="13" spans="2:12">
      <c r="B13" s="6" t="s">
        <v>1055</v>
      </c>
      <c r="C13" s="17">
        <v>888224201</v>
      </c>
      <c r="D13" s="6" t="s">
        <v>1056</v>
      </c>
      <c r="E13" s="6" t="s">
        <v>100</v>
      </c>
      <c r="F13" s="6" t="s">
        <v>1</v>
      </c>
      <c r="G13" s="7">
        <v>340724</v>
      </c>
      <c r="H13" s="7">
        <v>188.14</v>
      </c>
      <c r="I13" s="7">
        <v>641.03</v>
      </c>
      <c r="J13" s="8">
        <v>0</v>
      </c>
      <c r="K13" s="8">
        <v>2.12E-2</v>
      </c>
      <c r="L13" s="8">
        <v>2.0000000000000001E-4</v>
      </c>
    </row>
    <row r="14" spans="2:12">
      <c r="B14" s="6" t="s">
        <v>1057</v>
      </c>
      <c r="C14" s="17">
        <v>888223930</v>
      </c>
      <c r="D14" s="6" t="s">
        <v>397</v>
      </c>
      <c r="E14" s="6" t="s">
        <v>100</v>
      </c>
      <c r="F14" s="6" t="s">
        <v>1058</v>
      </c>
      <c r="G14" s="7">
        <v>130097</v>
      </c>
      <c r="H14" s="7">
        <v>0.1</v>
      </c>
      <c r="I14" s="7">
        <v>0.13</v>
      </c>
      <c r="J14" s="8">
        <v>0</v>
      </c>
      <c r="K14" s="8">
        <v>0</v>
      </c>
      <c r="L14" s="8">
        <v>0</v>
      </c>
    </row>
    <row r="15" spans="2:12">
      <c r="B15" s="6" t="s">
        <v>1059</v>
      </c>
      <c r="C15" s="17">
        <v>888223914</v>
      </c>
      <c r="D15" s="6" t="s">
        <v>476</v>
      </c>
      <c r="E15" s="6" t="s">
        <v>100</v>
      </c>
      <c r="F15" s="6" t="s">
        <v>1060</v>
      </c>
      <c r="G15" s="7">
        <v>306000</v>
      </c>
      <c r="H15" s="7">
        <v>39.97</v>
      </c>
      <c r="I15" s="7">
        <v>122.32</v>
      </c>
      <c r="J15" s="8">
        <v>0</v>
      </c>
      <c r="K15" s="8">
        <v>4.0000000000000001E-3</v>
      </c>
      <c r="L15" s="8">
        <v>0</v>
      </c>
    </row>
    <row r="16" spans="2:12">
      <c r="B16" s="6" t="s">
        <v>1061</v>
      </c>
      <c r="C16" s="17">
        <v>888224037</v>
      </c>
      <c r="D16" s="6" t="s">
        <v>1062</v>
      </c>
      <c r="E16" s="6" t="s">
        <v>100</v>
      </c>
      <c r="F16" s="6" t="s">
        <v>1063</v>
      </c>
      <c r="G16" s="7">
        <v>4752820</v>
      </c>
      <c r="H16" s="7">
        <v>108.56</v>
      </c>
      <c r="I16" s="7">
        <v>5159.47</v>
      </c>
      <c r="J16" s="8">
        <v>0</v>
      </c>
      <c r="K16" s="8">
        <v>0.1706</v>
      </c>
      <c r="L16" s="8">
        <v>1.1999999999999999E-3</v>
      </c>
    </row>
    <row r="17" spans="2:12">
      <c r="B17" s="6" t="s">
        <v>1064</v>
      </c>
      <c r="C17" s="17">
        <v>888224086</v>
      </c>
      <c r="D17" s="6" t="s">
        <v>201</v>
      </c>
      <c r="E17" s="6" t="s">
        <v>100</v>
      </c>
      <c r="F17" s="6" t="s">
        <v>997</v>
      </c>
      <c r="G17" s="7">
        <v>1330000</v>
      </c>
      <c r="H17" s="7">
        <v>23.2</v>
      </c>
      <c r="I17" s="7">
        <v>308.51</v>
      </c>
      <c r="J17" s="8">
        <v>0</v>
      </c>
      <c r="K17" s="8">
        <v>1.0200000000000001E-2</v>
      </c>
      <c r="L17" s="8">
        <v>1E-4</v>
      </c>
    </row>
    <row r="18" spans="2:12">
      <c r="B18" s="6" t="s">
        <v>1065</v>
      </c>
      <c r="C18" s="17">
        <v>888223922</v>
      </c>
      <c r="D18" s="6" t="s">
        <v>397</v>
      </c>
      <c r="E18" s="6" t="s">
        <v>100</v>
      </c>
      <c r="F18" s="6" t="s">
        <v>1058</v>
      </c>
      <c r="G18" s="7">
        <v>82200</v>
      </c>
      <c r="H18" s="7">
        <v>1280.0899999999999</v>
      </c>
      <c r="I18" s="7">
        <v>1052.23</v>
      </c>
      <c r="J18" s="8">
        <v>0</v>
      </c>
      <c r="K18" s="8">
        <v>3.4799999999999998E-2</v>
      </c>
      <c r="L18" s="8">
        <v>2.9999999999999997E-4</v>
      </c>
    </row>
    <row r="19" spans="2:12">
      <c r="B19" s="6" t="s">
        <v>1066</v>
      </c>
      <c r="C19" s="17">
        <v>888224144</v>
      </c>
      <c r="D19" s="6" t="s">
        <v>201</v>
      </c>
      <c r="E19" s="6" t="s">
        <v>100</v>
      </c>
      <c r="F19" s="6" t="s">
        <v>1067</v>
      </c>
      <c r="G19" s="7">
        <v>217875</v>
      </c>
      <c r="H19" s="7">
        <v>387.76</v>
      </c>
      <c r="I19" s="7">
        <v>844.82</v>
      </c>
      <c r="J19" s="8">
        <v>0</v>
      </c>
      <c r="K19" s="8">
        <v>2.7900000000000001E-2</v>
      </c>
      <c r="L19" s="8">
        <v>2.0000000000000001E-4</v>
      </c>
    </row>
    <row r="20" spans="2:12">
      <c r="B20" s="6" t="s">
        <v>1068</v>
      </c>
      <c r="C20" s="17">
        <v>888224151</v>
      </c>
      <c r="D20" s="6" t="s">
        <v>201</v>
      </c>
      <c r="E20" s="6" t="s">
        <v>100</v>
      </c>
      <c r="F20" s="6" t="s">
        <v>1067</v>
      </c>
      <c r="G20" s="7">
        <v>217875</v>
      </c>
      <c r="H20" s="7">
        <v>512.27</v>
      </c>
      <c r="I20" s="7">
        <v>1116.1099999999999</v>
      </c>
      <c r="J20" s="8">
        <v>0</v>
      </c>
      <c r="K20" s="8">
        <v>3.6900000000000002E-2</v>
      </c>
      <c r="L20" s="8">
        <v>2.9999999999999997E-4</v>
      </c>
    </row>
    <row r="21" spans="2:12">
      <c r="B21" s="6" t="s">
        <v>1069</v>
      </c>
      <c r="C21" s="17">
        <v>888223906</v>
      </c>
      <c r="D21" s="6" t="s">
        <v>312</v>
      </c>
      <c r="E21" s="6" t="s">
        <v>100</v>
      </c>
      <c r="F21" s="6" t="s">
        <v>1058</v>
      </c>
      <c r="G21" s="7">
        <v>20000</v>
      </c>
      <c r="H21" s="7">
        <v>0.62</v>
      </c>
      <c r="I21" s="7">
        <v>0.12</v>
      </c>
      <c r="J21" s="8">
        <v>0</v>
      </c>
      <c r="K21" s="8">
        <v>0</v>
      </c>
      <c r="L21" s="8">
        <v>0</v>
      </c>
    </row>
    <row r="22" spans="2:12">
      <c r="B22" s="6" t="s">
        <v>1070</v>
      </c>
      <c r="C22" s="17">
        <v>888224169</v>
      </c>
      <c r="D22" s="6" t="s">
        <v>201</v>
      </c>
      <c r="E22" s="6" t="s">
        <v>100</v>
      </c>
      <c r="F22" s="6" t="s">
        <v>1071</v>
      </c>
      <c r="G22" s="7">
        <v>1498500</v>
      </c>
      <c r="H22" s="7">
        <v>37.07</v>
      </c>
      <c r="I22" s="7">
        <v>555.47</v>
      </c>
      <c r="J22" s="8">
        <v>0</v>
      </c>
      <c r="K22" s="8">
        <v>1.84E-2</v>
      </c>
      <c r="L22" s="8">
        <v>1E-4</v>
      </c>
    </row>
    <row r="23" spans="2:12">
      <c r="B23" s="3" t="s">
        <v>1072</v>
      </c>
      <c r="C23" s="28" t="s">
        <v>1170</v>
      </c>
      <c r="D23" s="29" t="s">
        <v>1170</v>
      </c>
      <c r="E23" s="29" t="s">
        <v>1170</v>
      </c>
      <c r="F23" s="29" t="s">
        <v>1170</v>
      </c>
      <c r="G23" s="9">
        <v>9709602.1400000006</v>
      </c>
      <c r="H23" s="26" t="s">
        <v>1170</v>
      </c>
      <c r="I23" s="9">
        <v>20438.150000000001</v>
      </c>
      <c r="J23" s="26" t="s">
        <v>1170</v>
      </c>
      <c r="K23" s="10">
        <v>0.67589999999999995</v>
      </c>
      <c r="L23" s="10">
        <v>4.8999999999999998E-3</v>
      </c>
    </row>
    <row r="24" spans="2:12">
      <c r="B24" s="6" t="s">
        <v>1073</v>
      </c>
      <c r="C24" s="17">
        <v>888223997</v>
      </c>
      <c r="D24" s="6" t="s">
        <v>800</v>
      </c>
      <c r="E24" s="6" t="s">
        <v>42</v>
      </c>
      <c r="F24" s="6" t="s">
        <v>1074</v>
      </c>
      <c r="G24" s="7">
        <v>981059.85</v>
      </c>
      <c r="H24" s="7">
        <v>166.66</v>
      </c>
      <c r="I24" s="7">
        <v>5930.15</v>
      </c>
      <c r="J24" s="8">
        <v>0</v>
      </c>
      <c r="K24" s="8">
        <v>0.1961</v>
      </c>
      <c r="L24" s="8">
        <v>1.4E-3</v>
      </c>
    </row>
    <row r="25" spans="2:12">
      <c r="B25" s="6" t="s">
        <v>1075</v>
      </c>
      <c r="C25" s="17">
        <v>888223948</v>
      </c>
      <c r="D25" s="6" t="s">
        <v>1004</v>
      </c>
      <c r="E25" s="6" t="s">
        <v>42</v>
      </c>
      <c r="F25" s="6" t="s">
        <v>1076</v>
      </c>
      <c r="G25" s="7">
        <v>8728542.2899999991</v>
      </c>
      <c r="H25" s="7">
        <v>45.83</v>
      </c>
      <c r="I25" s="7">
        <v>14508</v>
      </c>
      <c r="J25" s="8">
        <v>0</v>
      </c>
      <c r="K25" s="8">
        <v>0.4798</v>
      </c>
      <c r="L25" s="8">
        <v>3.5000000000000001E-3</v>
      </c>
    </row>
    <row r="26" spans="2:12">
      <c r="B26" s="26" t="s">
        <v>1170</v>
      </c>
      <c r="C26" s="26" t="s">
        <v>1170</v>
      </c>
      <c r="D26" s="26" t="s">
        <v>1170</v>
      </c>
      <c r="E26" s="26" t="s">
        <v>1170</v>
      </c>
      <c r="F26" s="26" t="s">
        <v>1170</v>
      </c>
      <c r="G26" s="26" t="s">
        <v>1170</v>
      </c>
      <c r="H26" s="26" t="s">
        <v>1170</v>
      </c>
      <c r="I26" s="26" t="s">
        <v>1170</v>
      </c>
      <c r="J26" s="26" t="s">
        <v>1170</v>
      </c>
      <c r="K26" s="26" t="s">
        <v>1170</v>
      </c>
      <c r="L26" s="26" t="s">
        <v>1170</v>
      </c>
    </row>
    <row r="27" spans="2:12">
      <c r="B27" s="26" t="s">
        <v>1170</v>
      </c>
      <c r="C27" s="26" t="s">
        <v>1170</v>
      </c>
      <c r="D27" s="26" t="s">
        <v>1170</v>
      </c>
      <c r="E27" s="26" t="s">
        <v>1170</v>
      </c>
      <c r="F27" s="26" t="s">
        <v>1170</v>
      </c>
      <c r="G27" s="26" t="s">
        <v>1170</v>
      </c>
      <c r="H27" s="26" t="s">
        <v>1170</v>
      </c>
      <c r="I27" s="26" t="s">
        <v>1170</v>
      </c>
      <c r="J27" s="26" t="s">
        <v>1170</v>
      </c>
      <c r="K27" s="26" t="s">
        <v>1170</v>
      </c>
      <c r="L27" s="26" t="s">
        <v>1170</v>
      </c>
    </row>
    <row r="28" spans="2:12">
      <c r="B28" s="6" t="s">
        <v>134</v>
      </c>
      <c r="C28" s="32" t="s">
        <v>1170</v>
      </c>
      <c r="D28" s="33" t="s">
        <v>1170</v>
      </c>
      <c r="E28" s="33" t="s">
        <v>1170</v>
      </c>
      <c r="F28" s="33" t="s">
        <v>1170</v>
      </c>
      <c r="G28" s="26" t="s">
        <v>1170</v>
      </c>
      <c r="H28" s="26" t="s">
        <v>1170</v>
      </c>
      <c r="I28" s="26" t="s">
        <v>1170</v>
      </c>
      <c r="J28" s="26" t="s">
        <v>1170</v>
      </c>
      <c r="K28" s="26" t="s">
        <v>1170</v>
      </c>
      <c r="L28" s="26" t="s">
        <v>1170</v>
      </c>
    </row>
    <row r="29" spans="2:12">
      <c r="B29" s="26" t="s">
        <v>1170</v>
      </c>
      <c r="C29" s="26" t="s">
        <v>1170</v>
      </c>
      <c r="D29" s="26" t="s">
        <v>1170</v>
      </c>
      <c r="E29" s="26" t="s">
        <v>1170</v>
      </c>
      <c r="F29" s="26" t="s">
        <v>1170</v>
      </c>
      <c r="G29" s="26" t="s">
        <v>1170</v>
      </c>
      <c r="H29" s="26" t="s">
        <v>1170</v>
      </c>
      <c r="I29" s="26" t="s">
        <v>1170</v>
      </c>
      <c r="J29" s="26" t="s">
        <v>1170</v>
      </c>
      <c r="K29" s="26" t="s">
        <v>1170</v>
      </c>
      <c r="L29" s="26" t="s">
        <v>1170</v>
      </c>
    </row>
    <row r="30" spans="2:12">
      <c r="B30" s="26" t="s">
        <v>1170</v>
      </c>
      <c r="C30" s="26" t="s">
        <v>1170</v>
      </c>
      <c r="D30" s="26" t="s">
        <v>1170</v>
      </c>
      <c r="E30" s="26" t="s">
        <v>1170</v>
      </c>
      <c r="F30" s="26" t="s">
        <v>1170</v>
      </c>
      <c r="G30" s="26" t="s">
        <v>1170</v>
      </c>
      <c r="H30" s="26" t="s">
        <v>1170</v>
      </c>
      <c r="I30" s="26" t="s">
        <v>1170</v>
      </c>
      <c r="J30" s="26" t="s">
        <v>1170</v>
      </c>
      <c r="K30" s="26" t="s">
        <v>1170</v>
      </c>
      <c r="L30" s="26" t="s">
        <v>1170</v>
      </c>
    </row>
    <row r="31" spans="2:12">
      <c r="B31" s="26" t="s">
        <v>1170</v>
      </c>
      <c r="C31" s="26" t="s">
        <v>1170</v>
      </c>
      <c r="D31" s="26" t="s">
        <v>1170</v>
      </c>
      <c r="E31" s="26" t="s">
        <v>1170</v>
      </c>
      <c r="F31" s="26" t="s">
        <v>1170</v>
      </c>
      <c r="G31" s="26" t="s">
        <v>1170</v>
      </c>
      <c r="H31" s="26" t="s">
        <v>1170</v>
      </c>
      <c r="I31" s="26" t="s">
        <v>1170</v>
      </c>
      <c r="J31" s="26" t="s">
        <v>1170</v>
      </c>
      <c r="K31" s="26" t="s">
        <v>1170</v>
      </c>
      <c r="L31" s="26" t="s">
        <v>1170</v>
      </c>
    </row>
    <row r="32" spans="2:12">
      <c r="B32" s="5" t="s">
        <v>79</v>
      </c>
      <c r="C32" s="26" t="s">
        <v>1170</v>
      </c>
      <c r="D32" s="26" t="s">
        <v>1170</v>
      </c>
      <c r="E32" s="26" t="s">
        <v>1170</v>
      </c>
      <c r="F32" s="26" t="s">
        <v>1170</v>
      </c>
      <c r="G32" s="26" t="s">
        <v>1170</v>
      </c>
      <c r="H32" s="26" t="s">
        <v>1170</v>
      </c>
      <c r="I32" s="26" t="s">
        <v>1170</v>
      </c>
      <c r="J32" s="26" t="s">
        <v>1170</v>
      </c>
      <c r="K32" s="26" t="s">
        <v>1170</v>
      </c>
      <c r="L32" s="26" t="s">
        <v>1170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1161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5" spans="2:12"/>
    <row r="6" spans="2:12" ht="15.75">
      <c r="B6" s="2" t="s">
        <v>939</v>
      </c>
    </row>
    <row r="7" spans="2:12" ht="15.75">
      <c r="B7" s="2" t="s">
        <v>1077</v>
      </c>
    </row>
    <row r="8" spans="2:12">
      <c r="B8" s="3" t="s">
        <v>81</v>
      </c>
      <c r="C8" s="3" t="s">
        <v>82</v>
      </c>
      <c r="D8" s="3" t="s">
        <v>229</v>
      </c>
      <c r="E8" s="3" t="s">
        <v>138</v>
      </c>
      <c r="F8" s="3" t="s">
        <v>86</v>
      </c>
      <c r="G8" s="3" t="s">
        <v>140</v>
      </c>
      <c r="H8" s="3" t="s">
        <v>41</v>
      </c>
      <c r="I8" s="3" t="s">
        <v>940</v>
      </c>
      <c r="J8" s="3" t="s">
        <v>142</v>
      </c>
      <c r="K8" s="3" t="s">
        <v>143</v>
      </c>
      <c r="L8" s="3" t="s">
        <v>144</v>
      </c>
    </row>
    <row r="9" spans="2:12">
      <c r="B9" s="25" t="s">
        <v>1170</v>
      </c>
      <c r="C9" s="25" t="s">
        <v>1170</v>
      </c>
      <c r="D9" s="25" t="s">
        <v>1170</v>
      </c>
      <c r="E9" s="4" t="s">
        <v>145</v>
      </c>
      <c r="F9" s="25" t="s">
        <v>1170</v>
      </c>
      <c r="G9" s="4" t="s">
        <v>147</v>
      </c>
      <c r="H9" s="4" t="s">
        <v>148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</row>
    <row r="11" spans="2:12">
      <c r="B11" s="3" t="s">
        <v>887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9">
        <v>0</v>
      </c>
      <c r="H11" s="26" t="s">
        <v>1170</v>
      </c>
      <c r="I11" s="9">
        <v>0</v>
      </c>
      <c r="J11" s="26" t="s">
        <v>1170</v>
      </c>
      <c r="K11" s="10">
        <v>0</v>
      </c>
      <c r="L11" s="10">
        <v>0</v>
      </c>
    </row>
    <row r="12" spans="2:12">
      <c r="B12" s="3" t="s">
        <v>1078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9">
        <v>0</v>
      </c>
      <c r="H12" s="26" t="s">
        <v>1170</v>
      </c>
      <c r="I12" s="9">
        <v>0</v>
      </c>
      <c r="J12" s="26" t="s">
        <v>1170</v>
      </c>
      <c r="K12" s="10">
        <v>0</v>
      </c>
      <c r="L12" s="10">
        <v>0</v>
      </c>
    </row>
    <row r="13" spans="2:12">
      <c r="B13" s="13" t="s">
        <v>888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15">
        <v>0</v>
      </c>
      <c r="H13" s="26" t="s">
        <v>1170</v>
      </c>
      <c r="I13" s="15">
        <v>0</v>
      </c>
      <c r="J13" s="26" t="s">
        <v>1170</v>
      </c>
      <c r="K13" s="16">
        <v>0</v>
      </c>
      <c r="L13" s="16">
        <v>0</v>
      </c>
    </row>
    <row r="14" spans="2:12">
      <c r="B14" s="13" t="s">
        <v>1079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15">
        <v>0</v>
      </c>
      <c r="H14" s="26" t="s">
        <v>1170</v>
      </c>
      <c r="I14" s="15">
        <v>0</v>
      </c>
      <c r="J14" s="26" t="s">
        <v>1170</v>
      </c>
      <c r="K14" s="16">
        <v>0</v>
      </c>
      <c r="L14" s="16">
        <v>0</v>
      </c>
    </row>
    <row r="15" spans="2:12">
      <c r="B15" s="13" t="s">
        <v>1080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15">
        <v>0</v>
      </c>
      <c r="H15" s="26" t="s">
        <v>1170</v>
      </c>
      <c r="I15" s="15">
        <v>0</v>
      </c>
      <c r="J15" s="26" t="s">
        <v>1170</v>
      </c>
      <c r="K15" s="16">
        <v>0</v>
      </c>
      <c r="L15" s="16">
        <v>0</v>
      </c>
    </row>
    <row r="16" spans="2:12">
      <c r="B16" s="13" t="s">
        <v>890</v>
      </c>
      <c r="C16" s="30" t="s">
        <v>1170</v>
      </c>
      <c r="D16" s="31" t="s">
        <v>1170</v>
      </c>
      <c r="E16" s="31" t="s">
        <v>1170</v>
      </c>
      <c r="F16" s="31" t="s">
        <v>1170</v>
      </c>
      <c r="G16" s="15">
        <v>0</v>
      </c>
      <c r="H16" s="26" t="s">
        <v>1170</v>
      </c>
      <c r="I16" s="15">
        <v>0</v>
      </c>
      <c r="J16" s="26" t="s">
        <v>1170</v>
      </c>
      <c r="K16" s="16">
        <v>0</v>
      </c>
      <c r="L16" s="16">
        <v>0</v>
      </c>
    </row>
    <row r="17" spans="2:12">
      <c r="B17" s="13" t="s">
        <v>844</v>
      </c>
      <c r="C17" s="30" t="s">
        <v>1170</v>
      </c>
      <c r="D17" s="31" t="s">
        <v>1170</v>
      </c>
      <c r="E17" s="31" t="s">
        <v>1170</v>
      </c>
      <c r="F17" s="31" t="s">
        <v>1170</v>
      </c>
      <c r="G17" s="15">
        <v>0</v>
      </c>
      <c r="H17" s="26" t="s">
        <v>1170</v>
      </c>
      <c r="I17" s="15">
        <v>0</v>
      </c>
      <c r="J17" s="26" t="s">
        <v>1170</v>
      </c>
      <c r="K17" s="16">
        <v>0</v>
      </c>
      <c r="L17" s="16">
        <v>0</v>
      </c>
    </row>
    <row r="18" spans="2:12">
      <c r="B18" s="3" t="s">
        <v>1081</v>
      </c>
      <c r="C18" s="28" t="s">
        <v>1170</v>
      </c>
      <c r="D18" s="29" t="s">
        <v>1170</v>
      </c>
      <c r="E18" s="29" t="s">
        <v>1170</v>
      </c>
      <c r="F18" s="29" t="s">
        <v>1170</v>
      </c>
      <c r="G18" s="9">
        <v>0</v>
      </c>
      <c r="H18" s="26" t="s">
        <v>1170</v>
      </c>
      <c r="I18" s="9">
        <v>0</v>
      </c>
      <c r="J18" s="26" t="s">
        <v>1170</v>
      </c>
      <c r="K18" s="10">
        <v>0</v>
      </c>
      <c r="L18" s="10">
        <v>0</v>
      </c>
    </row>
    <row r="19" spans="2:12">
      <c r="B19" s="13" t="s">
        <v>888</v>
      </c>
      <c r="C19" s="30" t="s">
        <v>1170</v>
      </c>
      <c r="D19" s="31" t="s">
        <v>1170</v>
      </c>
      <c r="E19" s="31" t="s">
        <v>1170</v>
      </c>
      <c r="F19" s="31" t="s">
        <v>1170</v>
      </c>
      <c r="G19" s="15">
        <v>0</v>
      </c>
      <c r="H19" s="26" t="s">
        <v>1170</v>
      </c>
      <c r="I19" s="15">
        <v>0</v>
      </c>
      <c r="J19" s="26" t="s">
        <v>1170</v>
      </c>
      <c r="K19" s="16">
        <v>0</v>
      </c>
      <c r="L19" s="16">
        <v>0</v>
      </c>
    </row>
    <row r="20" spans="2:12">
      <c r="B20" s="13" t="s">
        <v>891</v>
      </c>
      <c r="C20" s="30" t="s">
        <v>1170</v>
      </c>
      <c r="D20" s="31" t="s">
        <v>1170</v>
      </c>
      <c r="E20" s="31" t="s">
        <v>1170</v>
      </c>
      <c r="F20" s="31" t="s">
        <v>1170</v>
      </c>
      <c r="G20" s="15">
        <v>0</v>
      </c>
      <c r="H20" s="26" t="s">
        <v>1170</v>
      </c>
      <c r="I20" s="15">
        <v>0</v>
      </c>
      <c r="J20" s="26" t="s">
        <v>1170</v>
      </c>
      <c r="K20" s="16">
        <v>0</v>
      </c>
      <c r="L20" s="16">
        <v>0</v>
      </c>
    </row>
    <row r="21" spans="2:12">
      <c r="B21" s="13" t="s">
        <v>890</v>
      </c>
      <c r="C21" s="30" t="s">
        <v>1170</v>
      </c>
      <c r="D21" s="31" t="s">
        <v>1170</v>
      </c>
      <c r="E21" s="31" t="s">
        <v>1170</v>
      </c>
      <c r="F21" s="31" t="s">
        <v>1170</v>
      </c>
      <c r="G21" s="15">
        <v>0</v>
      </c>
      <c r="H21" s="26" t="s">
        <v>1170</v>
      </c>
      <c r="I21" s="15">
        <v>0</v>
      </c>
      <c r="J21" s="26" t="s">
        <v>1170</v>
      </c>
      <c r="K21" s="16">
        <v>0</v>
      </c>
      <c r="L21" s="16">
        <v>0</v>
      </c>
    </row>
    <row r="22" spans="2:12">
      <c r="B22" s="13" t="s">
        <v>892</v>
      </c>
      <c r="C22" s="30" t="s">
        <v>1170</v>
      </c>
      <c r="D22" s="31" t="s">
        <v>1170</v>
      </c>
      <c r="E22" s="31" t="s">
        <v>1170</v>
      </c>
      <c r="F22" s="31" t="s">
        <v>1170</v>
      </c>
      <c r="G22" s="15">
        <v>0</v>
      </c>
      <c r="H22" s="26" t="s">
        <v>1170</v>
      </c>
      <c r="I22" s="15">
        <v>0</v>
      </c>
      <c r="J22" s="26" t="s">
        <v>1170</v>
      </c>
      <c r="K22" s="16">
        <v>0</v>
      </c>
      <c r="L22" s="16">
        <v>0</v>
      </c>
    </row>
    <row r="23" spans="2:12">
      <c r="B23" s="13" t="s">
        <v>844</v>
      </c>
      <c r="C23" s="30" t="s">
        <v>1170</v>
      </c>
      <c r="D23" s="31" t="s">
        <v>1170</v>
      </c>
      <c r="E23" s="31" t="s">
        <v>1170</v>
      </c>
      <c r="F23" s="31" t="s">
        <v>1170</v>
      </c>
      <c r="G23" s="15">
        <v>0</v>
      </c>
      <c r="H23" s="26" t="s">
        <v>1170</v>
      </c>
      <c r="I23" s="15">
        <v>0</v>
      </c>
      <c r="J23" s="26" t="s">
        <v>1170</v>
      </c>
      <c r="K23" s="16">
        <v>0</v>
      </c>
      <c r="L23" s="16">
        <v>0</v>
      </c>
    </row>
    <row r="24" spans="2:12">
      <c r="B24" s="26" t="s">
        <v>1170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</row>
    <row r="25" spans="2:12">
      <c r="B25" s="26" t="s">
        <v>1170</v>
      </c>
      <c r="C25" s="26" t="s">
        <v>1170</v>
      </c>
      <c r="D25" s="26" t="s">
        <v>1170</v>
      </c>
      <c r="E25" s="26" t="s">
        <v>1170</v>
      </c>
      <c r="F25" s="26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</row>
    <row r="26" spans="2:12">
      <c r="B26" s="6" t="s">
        <v>134</v>
      </c>
      <c r="C26" s="32" t="s">
        <v>1170</v>
      </c>
      <c r="D26" s="33" t="s">
        <v>1170</v>
      </c>
      <c r="E26" s="33" t="s">
        <v>1170</v>
      </c>
      <c r="F26" s="33" t="s">
        <v>1170</v>
      </c>
      <c r="G26" s="26" t="s">
        <v>1170</v>
      </c>
      <c r="H26" s="26" t="s">
        <v>1170</v>
      </c>
      <c r="I26" s="26" t="s">
        <v>1170</v>
      </c>
      <c r="J26" s="26" t="s">
        <v>1170</v>
      </c>
      <c r="K26" s="26" t="s">
        <v>1170</v>
      </c>
      <c r="L26" s="26" t="s">
        <v>1170</v>
      </c>
    </row>
    <row r="27" spans="2:12">
      <c r="B27" s="26" t="s">
        <v>1170</v>
      </c>
      <c r="C27" s="26" t="s">
        <v>1170</v>
      </c>
      <c r="D27" s="26" t="s">
        <v>1170</v>
      </c>
      <c r="E27" s="26" t="s">
        <v>1170</v>
      </c>
      <c r="F27" s="26" t="s">
        <v>1170</v>
      </c>
      <c r="G27" s="26" t="s">
        <v>1170</v>
      </c>
      <c r="H27" s="26" t="s">
        <v>1170</v>
      </c>
      <c r="I27" s="26" t="s">
        <v>1170</v>
      </c>
      <c r="J27" s="26" t="s">
        <v>1170</v>
      </c>
      <c r="K27" s="26" t="s">
        <v>1170</v>
      </c>
      <c r="L27" s="26" t="s">
        <v>1170</v>
      </c>
    </row>
    <row r="28" spans="2:12">
      <c r="B28" s="26" t="s">
        <v>1170</v>
      </c>
      <c r="C28" s="26" t="s">
        <v>1170</v>
      </c>
      <c r="D28" s="26" t="s">
        <v>1170</v>
      </c>
      <c r="E28" s="26" t="s">
        <v>1170</v>
      </c>
      <c r="F28" s="26" t="s">
        <v>1170</v>
      </c>
      <c r="G28" s="26" t="s">
        <v>1170</v>
      </c>
      <c r="H28" s="26" t="s">
        <v>1170</v>
      </c>
      <c r="I28" s="26" t="s">
        <v>1170</v>
      </c>
      <c r="J28" s="26" t="s">
        <v>1170</v>
      </c>
      <c r="K28" s="26" t="s">
        <v>1170</v>
      </c>
      <c r="L28" s="26" t="s">
        <v>1170</v>
      </c>
    </row>
    <row r="29" spans="2:12">
      <c r="B29" s="26" t="s">
        <v>1170</v>
      </c>
      <c r="C29" s="26" t="s">
        <v>1170</v>
      </c>
      <c r="D29" s="26" t="s">
        <v>1170</v>
      </c>
      <c r="E29" s="26" t="s">
        <v>1170</v>
      </c>
      <c r="F29" s="26" t="s">
        <v>1170</v>
      </c>
      <c r="G29" s="26" t="s">
        <v>1170</v>
      </c>
      <c r="H29" s="26" t="s">
        <v>1170</v>
      </c>
      <c r="I29" s="26" t="s">
        <v>1170</v>
      </c>
      <c r="J29" s="26" t="s">
        <v>1170</v>
      </c>
      <c r="K29" s="26" t="s">
        <v>1170</v>
      </c>
      <c r="L29" s="26" t="s">
        <v>1170</v>
      </c>
    </row>
    <row r="30" spans="2:12">
      <c r="B30" s="5" t="s">
        <v>79</v>
      </c>
      <c r="C30" s="26" t="s">
        <v>1170</v>
      </c>
      <c r="D30" s="26" t="s">
        <v>1170</v>
      </c>
      <c r="E30" s="26" t="s">
        <v>1170</v>
      </c>
      <c r="F30" s="26" t="s">
        <v>1170</v>
      </c>
      <c r="G30" s="26" t="s">
        <v>1170</v>
      </c>
      <c r="H30" s="26" t="s">
        <v>1170</v>
      </c>
      <c r="I30" s="26" t="s">
        <v>1170</v>
      </c>
      <c r="J30" s="26" t="s">
        <v>1170</v>
      </c>
      <c r="K30" s="26" t="s">
        <v>1170</v>
      </c>
      <c r="L30" s="26" t="s">
        <v>1170</v>
      </c>
    </row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5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1161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5" spans="2:11"/>
    <row r="6" spans="2:11" ht="15.75">
      <c r="B6" s="2" t="s">
        <v>939</v>
      </c>
    </row>
    <row r="7" spans="2:11" ht="15.75">
      <c r="B7" s="2" t="s">
        <v>1082</v>
      </c>
    </row>
    <row r="8" spans="2:11">
      <c r="B8" s="3" t="s">
        <v>81</v>
      </c>
      <c r="C8" s="3" t="s">
        <v>82</v>
      </c>
      <c r="D8" s="3" t="s">
        <v>229</v>
      </c>
      <c r="E8" s="3" t="s">
        <v>138</v>
      </c>
      <c r="F8" s="3" t="s">
        <v>86</v>
      </c>
      <c r="G8" s="3" t="s">
        <v>140</v>
      </c>
      <c r="H8" s="3" t="s">
        <v>41</v>
      </c>
      <c r="I8" s="3" t="s">
        <v>940</v>
      </c>
      <c r="J8" s="3" t="s">
        <v>143</v>
      </c>
      <c r="K8" s="3" t="s">
        <v>144</v>
      </c>
    </row>
    <row r="9" spans="2:11">
      <c r="B9" s="25" t="s">
        <v>1170</v>
      </c>
      <c r="C9" s="25" t="s">
        <v>1170</v>
      </c>
      <c r="D9" s="25" t="s">
        <v>1170</v>
      </c>
      <c r="E9" s="4" t="s">
        <v>145</v>
      </c>
      <c r="F9" s="25" t="s">
        <v>1170</v>
      </c>
      <c r="G9" s="4" t="s">
        <v>147</v>
      </c>
      <c r="H9" s="4" t="s">
        <v>148</v>
      </c>
      <c r="I9" s="4" t="s">
        <v>93</v>
      </c>
      <c r="J9" s="4" t="s">
        <v>92</v>
      </c>
      <c r="K9" s="4" t="s">
        <v>92</v>
      </c>
    </row>
    <row r="10" spans="2:11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</row>
    <row r="11" spans="2:11">
      <c r="B11" s="3" t="s">
        <v>894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9">
        <v>5040000</v>
      </c>
      <c r="H11" s="26" t="s">
        <v>1170</v>
      </c>
      <c r="I11" s="9">
        <v>-730.51</v>
      </c>
      <c r="J11" s="10">
        <v>1</v>
      </c>
      <c r="K11" s="10">
        <v>-2.0000000000000001E-4</v>
      </c>
    </row>
    <row r="12" spans="2:11">
      <c r="B12" s="3" t="s">
        <v>1083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9">
        <v>5040000</v>
      </c>
      <c r="H12" s="26" t="s">
        <v>1170</v>
      </c>
      <c r="I12" s="9">
        <v>-730.51</v>
      </c>
      <c r="J12" s="10">
        <v>1</v>
      </c>
      <c r="K12" s="10">
        <v>-2.0000000000000001E-4</v>
      </c>
    </row>
    <row r="13" spans="2:11">
      <c r="B13" s="13" t="s">
        <v>888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15">
        <v>0</v>
      </c>
      <c r="H13" s="26" t="s">
        <v>1170</v>
      </c>
      <c r="I13" s="15">
        <v>0</v>
      </c>
      <c r="J13" s="16">
        <v>0</v>
      </c>
      <c r="K13" s="16">
        <v>0</v>
      </c>
    </row>
    <row r="14" spans="2:11">
      <c r="B14" s="13" t="s">
        <v>1079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15">
        <v>5040000</v>
      </c>
      <c r="H14" s="26" t="s">
        <v>1170</v>
      </c>
      <c r="I14" s="15">
        <v>-730.51</v>
      </c>
      <c r="J14" s="16">
        <v>1</v>
      </c>
      <c r="K14" s="16">
        <v>-2.0000000000000001E-4</v>
      </c>
    </row>
    <row r="15" spans="2:11">
      <c r="B15" s="6" t="s">
        <v>1084</v>
      </c>
      <c r="C15" s="17">
        <v>471833970</v>
      </c>
      <c r="D15" s="6" t="s">
        <v>899</v>
      </c>
      <c r="E15" s="6" t="s">
        <v>1085</v>
      </c>
      <c r="F15" s="6" t="s">
        <v>100</v>
      </c>
      <c r="G15" s="7">
        <v>3700000</v>
      </c>
      <c r="H15" s="7">
        <v>-18.34</v>
      </c>
      <c r="I15" s="7">
        <v>-678.4</v>
      </c>
      <c r="J15" s="8">
        <v>0.92869999999999997</v>
      </c>
      <c r="K15" s="8">
        <v>-2.0000000000000001E-4</v>
      </c>
    </row>
    <row r="16" spans="2:11">
      <c r="B16" s="6" t="s">
        <v>1084</v>
      </c>
      <c r="C16" s="17">
        <v>471833988</v>
      </c>
      <c r="D16" s="6" t="s">
        <v>899</v>
      </c>
      <c r="E16" s="6" t="s">
        <v>1085</v>
      </c>
      <c r="F16" s="6" t="s">
        <v>100</v>
      </c>
      <c r="G16" s="7">
        <v>340000</v>
      </c>
      <c r="H16" s="7">
        <v>-18.34</v>
      </c>
      <c r="I16" s="7">
        <v>-62.34</v>
      </c>
      <c r="J16" s="8">
        <v>8.5300000000000001E-2</v>
      </c>
      <c r="K16" s="8">
        <v>0</v>
      </c>
    </row>
    <row r="17" spans="2:11">
      <c r="B17" s="6" t="s">
        <v>1086</v>
      </c>
      <c r="C17" s="17">
        <v>466029923</v>
      </c>
      <c r="D17" s="6" t="s">
        <v>899</v>
      </c>
      <c r="E17" s="6" t="s">
        <v>1087</v>
      </c>
      <c r="F17" s="6" t="s">
        <v>100</v>
      </c>
      <c r="G17" s="7">
        <v>1000000</v>
      </c>
      <c r="H17" s="7">
        <v>1.02</v>
      </c>
      <c r="I17" s="7">
        <v>10.23</v>
      </c>
      <c r="J17" s="8">
        <v>-1.4E-2</v>
      </c>
      <c r="K17" s="8">
        <v>0</v>
      </c>
    </row>
    <row r="18" spans="2:11">
      <c r="B18" s="13" t="s">
        <v>1080</v>
      </c>
      <c r="C18" s="30" t="s">
        <v>1170</v>
      </c>
      <c r="D18" s="31" t="s">
        <v>1170</v>
      </c>
      <c r="E18" s="31" t="s">
        <v>1170</v>
      </c>
      <c r="F18" s="31" t="s">
        <v>1170</v>
      </c>
      <c r="G18" s="15">
        <v>0</v>
      </c>
      <c r="H18" s="26" t="s">
        <v>1170</v>
      </c>
      <c r="I18" s="15">
        <v>0</v>
      </c>
      <c r="J18" s="16">
        <v>0</v>
      </c>
      <c r="K18" s="16">
        <v>0</v>
      </c>
    </row>
    <row r="19" spans="2:11">
      <c r="B19" s="13" t="s">
        <v>890</v>
      </c>
      <c r="C19" s="30" t="s">
        <v>1170</v>
      </c>
      <c r="D19" s="31" t="s">
        <v>1170</v>
      </c>
      <c r="E19" s="31" t="s">
        <v>1170</v>
      </c>
      <c r="F19" s="31" t="s">
        <v>1170</v>
      </c>
      <c r="G19" s="15">
        <v>0</v>
      </c>
      <c r="H19" s="26" t="s">
        <v>1170</v>
      </c>
      <c r="I19" s="15">
        <v>0</v>
      </c>
      <c r="J19" s="16">
        <v>0</v>
      </c>
      <c r="K19" s="16">
        <v>0</v>
      </c>
    </row>
    <row r="20" spans="2:11">
      <c r="B20" s="13" t="s">
        <v>844</v>
      </c>
      <c r="C20" s="30" t="s">
        <v>1170</v>
      </c>
      <c r="D20" s="31" t="s">
        <v>1170</v>
      </c>
      <c r="E20" s="31" t="s">
        <v>1170</v>
      </c>
      <c r="F20" s="31" t="s">
        <v>1170</v>
      </c>
      <c r="G20" s="15">
        <v>0</v>
      </c>
      <c r="H20" s="26" t="s">
        <v>1170</v>
      </c>
      <c r="I20" s="15">
        <v>0</v>
      </c>
      <c r="J20" s="16">
        <v>0</v>
      </c>
      <c r="K20" s="16">
        <v>0</v>
      </c>
    </row>
    <row r="21" spans="2:11">
      <c r="B21" s="3" t="s">
        <v>1088</v>
      </c>
      <c r="C21" s="28" t="s">
        <v>1170</v>
      </c>
      <c r="D21" s="29" t="s">
        <v>1170</v>
      </c>
      <c r="E21" s="29" t="s">
        <v>1170</v>
      </c>
      <c r="F21" s="29" t="s">
        <v>1170</v>
      </c>
      <c r="G21" s="9">
        <v>0</v>
      </c>
      <c r="H21" s="26" t="s">
        <v>1170</v>
      </c>
      <c r="I21" s="9">
        <v>0</v>
      </c>
      <c r="J21" s="10">
        <v>0</v>
      </c>
      <c r="K21" s="10">
        <v>0</v>
      </c>
    </row>
    <row r="22" spans="2:11">
      <c r="B22" s="13" t="s">
        <v>888</v>
      </c>
      <c r="C22" s="30" t="s">
        <v>1170</v>
      </c>
      <c r="D22" s="31" t="s">
        <v>1170</v>
      </c>
      <c r="E22" s="31" t="s">
        <v>1170</v>
      </c>
      <c r="F22" s="31" t="s">
        <v>1170</v>
      </c>
      <c r="G22" s="15">
        <v>0</v>
      </c>
      <c r="H22" s="26" t="s">
        <v>1170</v>
      </c>
      <c r="I22" s="15">
        <v>0</v>
      </c>
      <c r="J22" s="16">
        <v>0</v>
      </c>
      <c r="K22" s="16">
        <v>0</v>
      </c>
    </row>
    <row r="23" spans="2:11">
      <c r="B23" s="13" t="s">
        <v>891</v>
      </c>
      <c r="C23" s="30" t="s">
        <v>1170</v>
      </c>
      <c r="D23" s="31" t="s">
        <v>1170</v>
      </c>
      <c r="E23" s="31" t="s">
        <v>1170</v>
      </c>
      <c r="F23" s="31" t="s">
        <v>1170</v>
      </c>
      <c r="G23" s="15">
        <v>0</v>
      </c>
      <c r="H23" s="26" t="s">
        <v>1170</v>
      </c>
      <c r="I23" s="15">
        <v>0</v>
      </c>
      <c r="J23" s="16">
        <v>0</v>
      </c>
      <c r="K23" s="16">
        <v>0</v>
      </c>
    </row>
    <row r="24" spans="2:11">
      <c r="B24" s="13" t="s">
        <v>890</v>
      </c>
      <c r="C24" s="30" t="s">
        <v>1170</v>
      </c>
      <c r="D24" s="31" t="s">
        <v>1170</v>
      </c>
      <c r="E24" s="31" t="s">
        <v>1170</v>
      </c>
      <c r="F24" s="31" t="s">
        <v>1170</v>
      </c>
      <c r="G24" s="15">
        <v>0</v>
      </c>
      <c r="H24" s="26" t="s">
        <v>1170</v>
      </c>
      <c r="I24" s="15">
        <v>0</v>
      </c>
      <c r="J24" s="16">
        <v>0</v>
      </c>
      <c r="K24" s="16">
        <v>0</v>
      </c>
    </row>
    <row r="25" spans="2:11">
      <c r="B25" s="13" t="s">
        <v>844</v>
      </c>
      <c r="C25" s="30" t="s">
        <v>1170</v>
      </c>
      <c r="D25" s="31" t="s">
        <v>1170</v>
      </c>
      <c r="E25" s="31" t="s">
        <v>1170</v>
      </c>
      <c r="F25" s="31" t="s">
        <v>1170</v>
      </c>
      <c r="G25" s="15">
        <v>0</v>
      </c>
      <c r="H25" s="26" t="s">
        <v>1170</v>
      </c>
      <c r="I25" s="15">
        <v>0</v>
      </c>
      <c r="J25" s="16">
        <v>0</v>
      </c>
      <c r="K25" s="16">
        <v>0</v>
      </c>
    </row>
    <row r="26" spans="2:11">
      <c r="B26" s="26" t="s">
        <v>1170</v>
      </c>
      <c r="C26" s="26" t="s">
        <v>1170</v>
      </c>
      <c r="D26" s="26" t="s">
        <v>1170</v>
      </c>
      <c r="E26" s="26" t="s">
        <v>1170</v>
      </c>
      <c r="F26" s="26" t="s">
        <v>1170</v>
      </c>
      <c r="G26" s="26" t="s">
        <v>1170</v>
      </c>
      <c r="H26" s="26" t="s">
        <v>1170</v>
      </c>
      <c r="I26" s="26" t="s">
        <v>1170</v>
      </c>
      <c r="J26" s="26" t="s">
        <v>1170</v>
      </c>
      <c r="K26" s="26" t="s">
        <v>1170</v>
      </c>
    </row>
    <row r="27" spans="2:11">
      <c r="B27" s="26" t="s">
        <v>1170</v>
      </c>
      <c r="C27" s="26" t="s">
        <v>1170</v>
      </c>
      <c r="D27" s="26" t="s">
        <v>1170</v>
      </c>
      <c r="E27" s="26" t="s">
        <v>1170</v>
      </c>
      <c r="F27" s="26" t="s">
        <v>1170</v>
      </c>
      <c r="G27" s="26" t="s">
        <v>1170</v>
      </c>
      <c r="H27" s="26" t="s">
        <v>1170</v>
      </c>
      <c r="I27" s="26" t="s">
        <v>1170</v>
      </c>
      <c r="J27" s="26" t="s">
        <v>1170</v>
      </c>
      <c r="K27" s="26" t="s">
        <v>1170</v>
      </c>
    </row>
    <row r="28" spans="2:11">
      <c r="B28" s="6" t="s">
        <v>134</v>
      </c>
      <c r="C28" s="32" t="s">
        <v>1170</v>
      </c>
      <c r="D28" s="33" t="s">
        <v>1170</v>
      </c>
      <c r="E28" s="33" t="s">
        <v>1170</v>
      </c>
      <c r="F28" s="33" t="s">
        <v>1170</v>
      </c>
      <c r="G28" s="26" t="s">
        <v>1170</v>
      </c>
      <c r="H28" s="26" t="s">
        <v>1170</v>
      </c>
      <c r="I28" s="26" t="s">
        <v>1170</v>
      </c>
      <c r="J28" s="26" t="s">
        <v>1170</v>
      </c>
      <c r="K28" s="26" t="s">
        <v>1170</v>
      </c>
    </row>
    <row r="29" spans="2:11">
      <c r="B29" s="26" t="s">
        <v>1170</v>
      </c>
      <c r="C29" s="26" t="s">
        <v>1170</v>
      </c>
      <c r="D29" s="26" t="s">
        <v>1170</v>
      </c>
      <c r="E29" s="26" t="s">
        <v>1170</v>
      </c>
      <c r="F29" s="26" t="s">
        <v>1170</v>
      </c>
      <c r="G29" s="26" t="s">
        <v>1170</v>
      </c>
      <c r="H29" s="26" t="s">
        <v>1170</v>
      </c>
      <c r="I29" s="26" t="s">
        <v>1170</v>
      </c>
      <c r="J29" s="26" t="s">
        <v>1170</v>
      </c>
      <c r="K29" s="26" t="s">
        <v>1170</v>
      </c>
    </row>
    <row r="30" spans="2:11">
      <c r="B30" s="26" t="s">
        <v>1170</v>
      </c>
      <c r="C30" s="26" t="s">
        <v>1170</v>
      </c>
      <c r="D30" s="26" t="s">
        <v>1170</v>
      </c>
      <c r="E30" s="26" t="s">
        <v>1170</v>
      </c>
      <c r="F30" s="26" t="s">
        <v>1170</v>
      </c>
      <c r="G30" s="26" t="s">
        <v>1170</v>
      </c>
      <c r="H30" s="26" t="s">
        <v>1170</v>
      </c>
      <c r="I30" s="26" t="s">
        <v>1170</v>
      </c>
      <c r="J30" s="26" t="s">
        <v>1170</v>
      </c>
      <c r="K30" s="26" t="s">
        <v>1170</v>
      </c>
    </row>
    <row r="31" spans="2:11">
      <c r="B31" s="26" t="s">
        <v>1170</v>
      </c>
      <c r="C31" s="26" t="s">
        <v>1170</v>
      </c>
      <c r="D31" s="26" t="s">
        <v>1170</v>
      </c>
      <c r="E31" s="26" t="s">
        <v>1170</v>
      </c>
      <c r="F31" s="26" t="s">
        <v>1170</v>
      </c>
      <c r="G31" s="26" t="s">
        <v>1170</v>
      </c>
      <c r="H31" s="26" t="s">
        <v>1170</v>
      </c>
      <c r="I31" s="26" t="s">
        <v>1170</v>
      </c>
      <c r="J31" s="26" t="s">
        <v>1170</v>
      </c>
      <c r="K31" s="26" t="s">
        <v>1170</v>
      </c>
    </row>
    <row r="32" spans="2:11">
      <c r="B32" s="5" t="s">
        <v>79</v>
      </c>
      <c r="C32" s="26" t="s">
        <v>1170</v>
      </c>
      <c r="D32" s="26" t="s">
        <v>1170</v>
      </c>
      <c r="E32" s="26" t="s">
        <v>1170</v>
      </c>
      <c r="F32" s="26" t="s">
        <v>1170</v>
      </c>
      <c r="G32" s="26" t="s">
        <v>1170</v>
      </c>
      <c r="H32" s="26" t="s">
        <v>1170</v>
      </c>
      <c r="I32" s="26" t="s">
        <v>1170</v>
      </c>
      <c r="J32" s="26" t="s">
        <v>1170</v>
      </c>
      <c r="K32" s="26" t="s">
        <v>1170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1161</v>
      </c>
    </row>
    <row r="3" spans="2:17" ht="15.75">
      <c r="B3" s="1" t="s">
        <v>3</v>
      </c>
      <c r="C3" s="1" t="s">
        <v>4</v>
      </c>
    </row>
    <row r="4" spans="2:17" ht="15.75">
      <c r="B4" s="1" t="s">
        <v>5</v>
      </c>
    </row>
    <row r="5" spans="2:17"/>
    <row r="6" spans="2:17" ht="15.75">
      <c r="B6" s="2" t="s">
        <v>939</v>
      </c>
    </row>
    <row r="7" spans="2:17" ht="15.75">
      <c r="B7" s="2" t="s">
        <v>1089</v>
      </c>
    </row>
    <row r="8" spans="2:17">
      <c r="B8" s="3" t="s">
        <v>81</v>
      </c>
      <c r="C8" s="3" t="s">
        <v>82</v>
      </c>
      <c r="D8" s="3" t="s">
        <v>923</v>
      </c>
      <c r="E8" s="3" t="s">
        <v>84</v>
      </c>
      <c r="F8" s="3" t="s">
        <v>85</v>
      </c>
      <c r="G8" s="3" t="s">
        <v>138</v>
      </c>
      <c r="H8" s="3" t="s">
        <v>139</v>
      </c>
      <c r="I8" s="3" t="s">
        <v>86</v>
      </c>
      <c r="J8" s="3" t="s">
        <v>87</v>
      </c>
      <c r="K8" s="3" t="s">
        <v>88</v>
      </c>
      <c r="L8" s="3" t="s">
        <v>140</v>
      </c>
      <c r="M8" s="3" t="s">
        <v>41</v>
      </c>
      <c r="N8" s="3" t="s">
        <v>940</v>
      </c>
      <c r="O8" s="3" t="s">
        <v>142</v>
      </c>
      <c r="P8" s="3" t="s">
        <v>143</v>
      </c>
      <c r="Q8" s="3" t="s">
        <v>144</v>
      </c>
    </row>
    <row r="9" spans="2:17">
      <c r="B9" s="25" t="s">
        <v>1170</v>
      </c>
      <c r="C9" s="25" t="s">
        <v>1170</v>
      </c>
      <c r="D9" s="25" t="s">
        <v>1170</v>
      </c>
      <c r="E9" s="25" t="s">
        <v>1170</v>
      </c>
      <c r="F9" s="25" t="s">
        <v>1170</v>
      </c>
      <c r="G9" s="4" t="s">
        <v>145</v>
      </c>
      <c r="H9" s="4" t="s">
        <v>146</v>
      </c>
      <c r="I9" s="25" t="s">
        <v>1170</v>
      </c>
      <c r="J9" s="4" t="s">
        <v>92</v>
      </c>
      <c r="K9" s="4" t="s">
        <v>92</v>
      </c>
      <c r="L9" s="4" t="s">
        <v>147</v>
      </c>
      <c r="M9" s="4" t="s">
        <v>148</v>
      </c>
      <c r="N9" s="4" t="s">
        <v>93</v>
      </c>
      <c r="O9" s="4" t="s">
        <v>92</v>
      </c>
      <c r="P9" s="4" t="s">
        <v>92</v>
      </c>
      <c r="Q9" s="4" t="s">
        <v>92</v>
      </c>
    </row>
    <row r="10" spans="2:17">
      <c r="B10" s="26" t="s">
        <v>1170</v>
      </c>
      <c r="C10" s="26" t="s">
        <v>1170</v>
      </c>
      <c r="D10" s="26" t="s">
        <v>1170</v>
      </c>
      <c r="E10" s="26" t="s">
        <v>1170</v>
      </c>
      <c r="F10" s="26" t="s">
        <v>1170</v>
      </c>
      <c r="G10" s="26" t="s">
        <v>1170</v>
      </c>
      <c r="H10" s="26" t="s">
        <v>1170</v>
      </c>
      <c r="I10" s="26" t="s">
        <v>1170</v>
      </c>
      <c r="J10" s="26" t="s">
        <v>1170</v>
      </c>
      <c r="K10" s="26" t="s">
        <v>1170</v>
      </c>
      <c r="L10" s="26" t="s">
        <v>1170</v>
      </c>
      <c r="M10" s="26" t="s">
        <v>1170</v>
      </c>
      <c r="N10" s="26" t="s">
        <v>1170</v>
      </c>
      <c r="O10" s="26" t="s">
        <v>1170</v>
      </c>
      <c r="P10" s="26" t="s">
        <v>1170</v>
      </c>
      <c r="Q10" s="26" t="s">
        <v>1170</v>
      </c>
    </row>
    <row r="11" spans="2:17">
      <c r="B11" s="3" t="s">
        <v>924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12">
        <v>0</v>
      </c>
      <c r="I11" s="29" t="s">
        <v>1170</v>
      </c>
      <c r="J11" s="26" t="s">
        <v>1170</v>
      </c>
      <c r="K11" s="10">
        <v>0</v>
      </c>
      <c r="L11" s="9">
        <v>0</v>
      </c>
      <c r="M11" s="26" t="s">
        <v>1170</v>
      </c>
      <c r="N11" s="9">
        <v>0</v>
      </c>
      <c r="O11" s="26" t="s">
        <v>1170</v>
      </c>
      <c r="P11" s="10">
        <v>0</v>
      </c>
      <c r="Q11" s="10">
        <v>0</v>
      </c>
    </row>
    <row r="12" spans="2:17">
      <c r="B12" s="3" t="s">
        <v>95</v>
      </c>
      <c r="C12" s="28" t="s">
        <v>1170</v>
      </c>
      <c r="D12" s="29" t="s">
        <v>1170</v>
      </c>
      <c r="E12" s="29" t="s">
        <v>1170</v>
      </c>
      <c r="F12" s="29" t="s">
        <v>1170</v>
      </c>
      <c r="G12" s="29" t="s">
        <v>1170</v>
      </c>
      <c r="H12" s="26" t="s">
        <v>1170</v>
      </c>
      <c r="I12" s="29" t="s">
        <v>1170</v>
      </c>
      <c r="J12" s="26" t="s">
        <v>1170</v>
      </c>
      <c r="K12" s="26" t="s">
        <v>1170</v>
      </c>
      <c r="L12" s="9">
        <v>0</v>
      </c>
      <c r="M12" s="26" t="s">
        <v>1170</v>
      </c>
      <c r="N12" s="9">
        <v>0</v>
      </c>
      <c r="O12" s="26" t="s">
        <v>1170</v>
      </c>
      <c r="P12" s="10">
        <v>0</v>
      </c>
      <c r="Q12" s="10">
        <v>0</v>
      </c>
    </row>
    <row r="13" spans="2:17">
      <c r="B13" s="13" t="s">
        <v>925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31" t="s">
        <v>1170</v>
      </c>
      <c r="H13" s="14">
        <v>0</v>
      </c>
      <c r="I13" s="31" t="s">
        <v>1170</v>
      </c>
      <c r="J13" s="26" t="s">
        <v>1170</v>
      </c>
      <c r="K13" s="16">
        <v>0</v>
      </c>
      <c r="L13" s="15">
        <v>0</v>
      </c>
      <c r="M13" s="26" t="s">
        <v>1170</v>
      </c>
      <c r="N13" s="15">
        <v>0</v>
      </c>
      <c r="O13" s="26" t="s">
        <v>1170</v>
      </c>
      <c r="P13" s="16">
        <v>0</v>
      </c>
      <c r="Q13" s="16">
        <v>0</v>
      </c>
    </row>
    <row r="14" spans="2:17">
      <c r="B14" s="13" t="s">
        <v>933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31" t="s">
        <v>1170</v>
      </c>
      <c r="H14" s="14">
        <v>0</v>
      </c>
      <c r="I14" s="31" t="s">
        <v>1170</v>
      </c>
      <c r="J14" s="26" t="s">
        <v>1170</v>
      </c>
      <c r="K14" s="16">
        <v>0</v>
      </c>
      <c r="L14" s="15">
        <v>0</v>
      </c>
      <c r="M14" s="26" t="s">
        <v>1170</v>
      </c>
      <c r="N14" s="15">
        <v>0</v>
      </c>
      <c r="O14" s="26" t="s">
        <v>1170</v>
      </c>
      <c r="P14" s="16">
        <v>0</v>
      </c>
      <c r="Q14" s="16">
        <v>0</v>
      </c>
    </row>
    <row r="15" spans="2:17">
      <c r="B15" s="13" t="s">
        <v>934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31" t="s">
        <v>1170</v>
      </c>
      <c r="H15" s="26" t="s">
        <v>1170</v>
      </c>
      <c r="I15" s="31" t="s">
        <v>1170</v>
      </c>
      <c r="J15" s="26" t="s">
        <v>1170</v>
      </c>
      <c r="K15" s="26" t="s">
        <v>1170</v>
      </c>
      <c r="L15" s="15">
        <v>0</v>
      </c>
      <c r="M15" s="26" t="s">
        <v>1170</v>
      </c>
      <c r="N15" s="15">
        <v>0</v>
      </c>
      <c r="O15" s="26" t="s">
        <v>1170</v>
      </c>
      <c r="P15" s="16">
        <v>0</v>
      </c>
      <c r="Q15" s="16">
        <v>0</v>
      </c>
    </row>
    <row r="16" spans="2:17">
      <c r="B16" s="13" t="s">
        <v>935</v>
      </c>
      <c r="C16" s="30" t="s">
        <v>1170</v>
      </c>
      <c r="D16" s="31" t="s">
        <v>1170</v>
      </c>
      <c r="E16" s="31" t="s">
        <v>1170</v>
      </c>
      <c r="F16" s="31" t="s">
        <v>1170</v>
      </c>
      <c r="G16" s="31" t="s">
        <v>1170</v>
      </c>
      <c r="H16" s="14">
        <v>0</v>
      </c>
      <c r="I16" s="31" t="s">
        <v>1170</v>
      </c>
      <c r="J16" s="26" t="s">
        <v>1170</v>
      </c>
      <c r="K16" s="16">
        <v>0</v>
      </c>
      <c r="L16" s="15">
        <v>0</v>
      </c>
      <c r="M16" s="26" t="s">
        <v>1170</v>
      </c>
      <c r="N16" s="15">
        <v>0</v>
      </c>
      <c r="O16" s="26" t="s">
        <v>1170</v>
      </c>
      <c r="P16" s="16">
        <v>0</v>
      </c>
      <c r="Q16" s="16">
        <v>0</v>
      </c>
    </row>
    <row r="17" spans="2:17">
      <c r="B17" s="13" t="s">
        <v>936</v>
      </c>
      <c r="C17" s="30" t="s">
        <v>1170</v>
      </c>
      <c r="D17" s="31" t="s">
        <v>1170</v>
      </c>
      <c r="E17" s="31" t="s">
        <v>1170</v>
      </c>
      <c r="F17" s="31" t="s">
        <v>1170</v>
      </c>
      <c r="G17" s="31" t="s">
        <v>1170</v>
      </c>
      <c r="H17" s="14">
        <v>0</v>
      </c>
      <c r="I17" s="31" t="s">
        <v>1170</v>
      </c>
      <c r="J17" s="26" t="s">
        <v>1170</v>
      </c>
      <c r="K17" s="16">
        <v>0</v>
      </c>
      <c r="L17" s="15">
        <v>0</v>
      </c>
      <c r="M17" s="26" t="s">
        <v>1170</v>
      </c>
      <c r="N17" s="15">
        <v>0</v>
      </c>
      <c r="O17" s="26" t="s">
        <v>1170</v>
      </c>
      <c r="P17" s="16">
        <v>0</v>
      </c>
      <c r="Q17" s="16">
        <v>0</v>
      </c>
    </row>
    <row r="18" spans="2:17">
      <c r="B18" s="13" t="s">
        <v>937</v>
      </c>
      <c r="C18" s="30" t="s">
        <v>1170</v>
      </c>
      <c r="D18" s="31" t="s">
        <v>1170</v>
      </c>
      <c r="E18" s="31" t="s">
        <v>1170</v>
      </c>
      <c r="F18" s="31" t="s">
        <v>1170</v>
      </c>
      <c r="G18" s="31" t="s">
        <v>1170</v>
      </c>
      <c r="H18" s="14">
        <v>0</v>
      </c>
      <c r="I18" s="31" t="s">
        <v>1170</v>
      </c>
      <c r="J18" s="26" t="s">
        <v>1170</v>
      </c>
      <c r="K18" s="16">
        <v>0</v>
      </c>
      <c r="L18" s="15">
        <v>0</v>
      </c>
      <c r="M18" s="26" t="s">
        <v>1170</v>
      </c>
      <c r="N18" s="15">
        <v>0</v>
      </c>
      <c r="O18" s="26" t="s">
        <v>1170</v>
      </c>
      <c r="P18" s="16">
        <v>0</v>
      </c>
      <c r="Q18" s="16">
        <v>0</v>
      </c>
    </row>
    <row r="19" spans="2:17">
      <c r="B19" s="13" t="s">
        <v>938</v>
      </c>
      <c r="C19" s="30" t="s">
        <v>1170</v>
      </c>
      <c r="D19" s="31" t="s">
        <v>1170</v>
      </c>
      <c r="E19" s="31" t="s">
        <v>1170</v>
      </c>
      <c r="F19" s="31" t="s">
        <v>1170</v>
      </c>
      <c r="G19" s="31" t="s">
        <v>1170</v>
      </c>
      <c r="H19" s="14">
        <v>0</v>
      </c>
      <c r="I19" s="31" t="s">
        <v>1170</v>
      </c>
      <c r="J19" s="26" t="s">
        <v>1170</v>
      </c>
      <c r="K19" s="16">
        <v>0</v>
      </c>
      <c r="L19" s="15">
        <v>0</v>
      </c>
      <c r="M19" s="26" t="s">
        <v>1170</v>
      </c>
      <c r="N19" s="15">
        <v>0</v>
      </c>
      <c r="O19" s="26" t="s">
        <v>1170</v>
      </c>
      <c r="P19" s="16">
        <v>0</v>
      </c>
      <c r="Q19" s="16">
        <v>0</v>
      </c>
    </row>
    <row r="20" spans="2:17">
      <c r="B20" s="3" t="s">
        <v>121</v>
      </c>
      <c r="C20" s="28" t="s">
        <v>1170</v>
      </c>
      <c r="D20" s="29" t="s">
        <v>1170</v>
      </c>
      <c r="E20" s="29" t="s">
        <v>1170</v>
      </c>
      <c r="F20" s="29" t="s">
        <v>1170</v>
      </c>
      <c r="G20" s="29" t="s">
        <v>1170</v>
      </c>
      <c r="H20" s="26" t="s">
        <v>1170</v>
      </c>
      <c r="I20" s="29" t="s">
        <v>1170</v>
      </c>
      <c r="J20" s="26" t="s">
        <v>1170</v>
      </c>
      <c r="K20" s="26" t="s">
        <v>1170</v>
      </c>
      <c r="L20" s="9">
        <v>0</v>
      </c>
      <c r="M20" s="26" t="s">
        <v>1170</v>
      </c>
      <c r="N20" s="9">
        <v>0</v>
      </c>
      <c r="O20" s="26" t="s">
        <v>1170</v>
      </c>
      <c r="P20" s="10">
        <v>0</v>
      </c>
      <c r="Q20" s="10">
        <v>0</v>
      </c>
    </row>
    <row r="21" spans="2:17">
      <c r="B21" s="13" t="s">
        <v>925</v>
      </c>
      <c r="C21" s="30" t="s">
        <v>1170</v>
      </c>
      <c r="D21" s="31" t="s">
        <v>1170</v>
      </c>
      <c r="E21" s="31" t="s">
        <v>1170</v>
      </c>
      <c r="F21" s="31" t="s">
        <v>1170</v>
      </c>
      <c r="G21" s="31" t="s">
        <v>1170</v>
      </c>
      <c r="H21" s="14">
        <v>0</v>
      </c>
      <c r="I21" s="31" t="s">
        <v>1170</v>
      </c>
      <c r="J21" s="26" t="s">
        <v>1170</v>
      </c>
      <c r="K21" s="16">
        <v>0</v>
      </c>
      <c r="L21" s="15">
        <v>0</v>
      </c>
      <c r="M21" s="26" t="s">
        <v>1170</v>
      </c>
      <c r="N21" s="15">
        <v>0</v>
      </c>
      <c r="O21" s="26" t="s">
        <v>1170</v>
      </c>
      <c r="P21" s="16">
        <v>0</v>
      </c>
      <c r="Q21" s="16">
        <v>0</v>
      </c>
    </row>
    <row r="22" spans="2:17">
      <c r="B22" s="13" t="s">
        <v>933</v>
      </c>
      <c r="C22" s="30" t="s">
        <v>1170</v>
      </c>
      <c r="D22" s="31" t="s">
        <v>1170</v>
      </c>
      <c r="E22" s="31" t="s">
        <v>1170</v>
      </c>
      <c r="F22" s="31" t="s">
        <v>1170</v>
      </c>
      <c r="G22" s="31" t="s">
        <v>1170</v>
      </c>
      <c r="H22" s="14">
        <v>0</v>
      </c>
      <c r="I22" s="31" t="s">
        <v>1170</v>
      </c>
      <c r="J22" s="26" t="s">
        <v>1170</v>
      </c>
      <c r="K22" s="16">
        <v>0</v>
      </c>
      <c r="L22" s="15">
        <v>0</v>
      </c>
      <c r="M22" s="26" t="s">
        <v>1170</v>
      </c>
      <c r="N22" s="15">
        <v>0</v>
      </c>
      <c r="O22" s="26" t="s">
        <v>1170</v>
      </c>
      <c r="P22" s="16">
        <v>0</v>
      </c>
      <c r="Q22" s="16">
        <v>0</v>
      </c>
    </row>
    <row r="23" spans="2:17">
      <c r="B23" s="13" t="s">
        <v>934</v>
      </c>
      <c r="C23" s="30" t="s">
        <v>1170</v>
      </c>
      <c r="D23" s="31" t="s">
        <v>1170</v>
      </c>
      <c r="E23" s="31" t="s">
        <v>1170</v>
      </c>
      <c r="F23" s="31" t="s">
        <v>1170</v>
      </c>
      <c r="G23" s="31" t="s">
        <v>1170</v>
      </c>
      <c r="H23" s="26" t="s">
        <v>1170</v>
      </c>
      <c r="I23" s="31" t="s">
        <v>1170</v>
      </c>
      <c r="J23" s="26" t="s">
        <v>1170</v>
      </c>
      <c r="K23" s="26" t="s">
        <v>1170</v>
      </c>
      <c r="L23" s="15">
        <v>0</v>
      </c>
      <c r="M23" s="26" t="s">
        <v>1170</v>
      </c>
      <c r="N23" s="15">
        <v>0</v>
      </c>
      <c r="O23" s="26" t="s">
        <v>1170</v>
      </c>
      <c r="P23" s="16">
        <v>0</v>
      </c>
      <c r="Q23" s="16">
        <v>0</v>
      </c>
    </row>
    <row r="24" spans="2:17">
      <c r="B24" s="13" t="s">
        <v>935</v>
      </c>
      <c r="C24" s="30" t="s">
        <v>1170</v>
      </c>
      <c r="D24" s="31" t="s">
        <v>1170</v>
      </c>
      <c r="E24" s="31" t="s">
        <v>1170</v>
      </c>
      <c r="F24" s="31" t="s">
        <v>1170</v>
      </c>
      <c r="G24" s="31" t="s">
        <v>1170</v>
      </c>
      <c r="H24" s="14">
        <v>0</v>
      </c>
      <c r="I24" s="31" t="s">
        <v>1170</v>
      </c>
      <c r="J24" s="26" t="s">
        <v>1170</v>
      </c>
      <c r="K24" s="16">
        <v>0</v>
      </c>
      <c r="L24" s="15">
        <v>0</v>
      </c>
      <c r="M24" s="26" t="s">
        <v>1170</v>
      </c>
      <c r="N24" s="15">
        <v>0</v>
      </c>
      <c r="O24" s="26" t="s">
        <v>1170</v>
      </c>
      <c r="P24" s="16">
        <v>0</v>
      </c>
      <c r="Q24" s="16">
        <v>0</v>
      </c>
    </row>
    <row r="25" spans="2:17">
      <c r="B25" s="13" t="s">
        <v>936</v>
      </c>
      <c r="C25" s="30" t="s">
        <v>1170</v>
      </c>
      <c r="D25" s="31" t="s">
        <v>1170</v>
      </c>
      <c r="E25" s="31" t="s">
        <v>1170</v>
      </c>
      <c r="F25" s="31" t="s">
        <v>1170</v>
      </c>
      <c r="G25" s="31" t="s">
        <v>1170</v>
      </c>
      <c r="H25" s="14">
        <v>0</v>
      </c>
      <c r="I25" s="31" t="s">
        <v>1170</v>
      </c>
      <c r="J25" s="26" t="s">
        <v>1170</v>
      </c>
      <c r="K25" s="16">
        <v>0</v>
      </c>
      <c r="L25" s="15">
        <v>0</v>
      </c>
      <c r="M25" s="26" t="s">
        <v>1170</v>
      </c>
      <c r="N25" s="15">
        <v>0</v>
      </c>
      <c r="O25" s="26" t="s">
        <v>1170</v>
      </c>
      <c r="P25" s="16">
        <v>0</v>
      </c>
      <c r="Q25" s="16">
        <v>0</v>
      </c>
    </row>
    <row r="26" spans="2:17">
      <c r="B26" s="13" t="s">
        <v>937</v>
      </c>
      <c r="C26" s="30" t="s">
        <v>1170</v>
      </c>
      <c r="D26" s="31" t="s">
        <v>1170</v>
      </c>
      <c r="E26" s="31" t="s">
        <v>1170</v>
      </c>
      <c r="F26" s="31" t="s">
        <v>1170</v>
      </c>
      <c r="G26" s="31" t="s">
        <v>1170</v>
      </c>
      <c r="H26" s="14">
        <v>0</v>
      </c>
      <c r="I26" s="31" t="s">
        <v>1170</v>
      </c>
      <c r="J26" s="26" t="s">
        <v>1170</v>
      </c>
      <c r="K26" s="16">
        <v>0</v>
      </c>
      <c r="L26" s="15">
        <v>0</v>
      </c>
      <c r="M26" s="26" t="s">
        <v>1170</v>
      </c>
      <c r="N26" s="15">
        <v>0</v>
      </c>
      <c r="O26" s="26" t="s">
        <v>1170</v>
      </c>
      <c r="P26" s="16">
        <v>0</v>
      </c>
      <c r="Q26" s="16">
        <v>0</v>
      </c>
    </row>
    <row r="27" spans="2:17">
      <c r="B27" s="13" t="s">
        <v>938</v>
      </c>
      <c r="C27" s="30" t="s">
        <v>1170</v>
      </c>
      <c r="D27" s="31" t="s">
        <v>1170</v>
      </c>
      <c r="E27" s="31" t="s">
        <v>1170</v>
      </c>
      <c r="F27" s="31" t="s">
        <v>1170</v>
      </c>
      <c r="G27" s="31" t="s">
        <v>1170</v>
      </c>
      <c r="H27" s="14">
        <v>0</v>
      </c>
      <c r="I27" s="31" t="s">
        <v>1170</v>
      </c>
      <c r="J27" s="26" t="s">
        <v>1170</v>
      </c>
      <c r="K27" s="16">
        <v>0</v>
      </c>
      <c r="L27" s="15">
        <v>0</v>
      </c>
      <c r="M27" s="26" t="s">
        <v>1170</v>
      </c>
      <c r="N27" s="15">
        <v>0</v>
      </c>
      <c r="O27" s="26" t="s">
        <v>1170</v>
      </c>
      <c r="P27" s="16">
        <v>0</v>
      </c>
      <c r="Q27" s="16">
        <v>0</v>
      </c>
    </row>
    <row r="28" spans="2:17">
      <c r="B28" s="26" t="s">
        <v>1170</v>
      </c>
      <c r="C28" s="26" t="s">
        <v>1170</v>
      </c>
      <c r="D28" s="26" t="s">
        <v>1170</v>
      </c>
      <c r="E28" s="26" t="s">
        <v>1170</v>
      </c>
      <c r="F28" s="26" t="s">
        <v>1170</v>
      </c>
      <c r="G28" s="26" t="s">
        <v>1170</v>
      </c>
      <c r="H28" s="26" t="s">
        <v>1170</v>
      </c>
      <c r="I28" s="26" t="s">
        <v>1170</v>
      </c>
      <c r="J28" s="26" t="s">
        <v>1170</v>
      </c>
      <c r="K28" s="26" t="s">
        <v>1170</v>
      </c>
      <c r="L28" s="26" t="s">
        <v>1170</v>
      </c>
      <c r="M28" s="26" t="s">
        <v>1170</v>
      </c>
      <c r="N28" s="26" t="s">
        <v>1170</v>
      </c>
      <c r="O28" s="26" t="s">
        <v>1170</v>
      </c>
      <c r="P28" s="26" t="s">
        <v>1170</v>
      </c>
      <c r="Q28" s="26" t="s">
        <v>1170</v>
      </c>
    </row>
    <row r="29" spans="2:17">
      <c r="B29" s="26" t="s">
        <v>1170</v>
      </c>
      <c r="C29" s="26" t="s">
        <v>1170</v>
      </c>
      <c r="D29" s="26" t="s">
        <v>1170</v>
      </c>
      <c r="E29" s="26" t="s">
        <v>1170</v>
      </c>
      <c r="F29" s="26" t="s">
        <v>1170</v>
      </c>
      <c r="G29" s="26" t="s">
        <v>1170</v>
      </c>
      <c r="H29" s="26" t="s">
        <v>1170</v>
      </c>
      <c r="I29" s="26" t="s">
        <v>1170</v>
      </c>
      <c r="J29" s="26" t="s">
        <v>1170</v>
      </c>
      <c r="K29" s="26" t="s">
        <v>1170</v>
      </c>
      <c r="L29" s="26" t="s">
        <v>1170</v>
      </c>
      <c r="M29" s="26" t="s">
        <v>1170</v>
      </c>
      <c r="N29" s="26" t="s">
        <v>1170</v>
      </c>
      <c r="O29" s="26" t="s">
        <v>1170</v>
      </c>
      <c r="P29" s="26" t="s">
        <v>1170</v>
      </c>
      <c r="Q29" s="26" t="s">
        <v>1170</v>
      </c>
    </row>
    <row r="30" spans="2:17">
      <c r="B30" s="6" t="s">
        <v>134</v>
      </c>
      <c r="C30" s="32" t="s">
        <v>1170</v>
      </c>
      <c r="D30" s="33" t="s">
        <v>1170</v>
      </c>
      <c r="E30" s="33" t="s">
        <v>1170</v>
      </c>
      <c r="F30" s="33" t="s">
        <v>1170</v>
      </c>
      <c r="G30" s="33" t="s">
        <v>1170</v>
      </c>
      <c r="H30" s="26" t="s">
        <v>1170</v>
      </c>
      <c r="I30" s="33" t="s">
        <v>1170</v>
      </c>
      <c r="J30" s="26" t="s">
        <v>1170</v>
      </c>
      <c r="K30" s="26" t="s">
        <v>1170</v>
      </c>
      <c r="L30" s="26" t="s">
        <v>1170</v>
      </c>
      <c r="M30" s="26" t="s">
        <v>1170</v>
      </c>
      <c r="N30" s="26" t="s">
        <v>1170</v>
      </c>
      <c r="O30" s="26" t="s">
        <v>1170</v>
      </c>
      <c r="P30" s="26" t="s">
        <v>1170</v>
      </c>
      <c r="Q30" s="26" t="s">
        <v>1170</v>
      </c>
    </row>
    <row r="31" spans="2:17">
      <c r="B31" s="26" t="s">
        <v>1170</v>
      </c>
      <c r="C31" s="26" t="s">
        <v>1170</v>
      </c>
      <c r="D31" s="26" t="s">
        <v>1170</v>
      </c>
      <c r="E31" s="26" t="s">
        <v>1170</v>
      </c>
      <c r="F31" s="26" t="s">
        <v>1170</v>
      </c>
      <c r="G31" s="26" t="s">
        <v>1170</v>
      </c>
      <c r="H31" s="26" t="s">
        <v>1170</v>
      </c>
      <c r="I31" s="26" t="s">
        <v>1170</v>
      </c>
      <c r="J31" s="26" t="s">
        <v>1170</v>
      </c>
      <c r="K31" s="26" t="s">
        <v>1170</v>
      </c>
      <c r="L31" s="26" t="s">
        <v>1170</v>
      </c>
      <c r="M31" s="26" t="s">
        <v>1170</v>
      </c>
      <c r="N31" s="26" t="s">
        <v>1170</v>
      </c>
      <c r="O31" s="26" t="s">
        <v>1170</v>
      </c>
      <c r="P31" s="26" t="s">
        <v>1170</v>
      </c>
      <c r="Q31" s="26" t="s">
        <v>1170</v>
      </c>
    </row>
    <row r="32" spans="2:17">
      <c r="B32" s="26" t="s">
        <v>1170</v>
      </c>
      <c r="C32" s="26" t="s">
        <v>1170</v>
      </c>
      <c r="D32" s="26" t="s">
        <v>1170</v>
      </c>
      <c r="E32" s="26" t="s">
        <v>1170</v>
      </c>
      <c r="F32" s="26" t="s">
        <v>1170</v>
      </c>
      <c r="G32" s="26" t="s">
        <v>1170</v>
      </c>
      <c r="H32" s="26" t="s">
        <v>1170</v>
      </c>
      <c r="I32" s="26" t="s">
        <v>1170</v>
      </c>
      <c r="J32" s="26" t="s">
        <v>1170</v>
      </c>
      <c r="K32" s="26" t="s">
        <v>1170</v>
      </c>
      <c r="L32" s="26" t="s">
        <v>1170</v>
      </c>
      <c r="M32" s="26" t="s">
        <v>1170</v>
      </c>
      <c r="N32" s="26" t="s">
        <v>1170</v>
      </c>
      <c r="O32" s="26" t="s">
        <v>1170</v>
      </c>
      <c r="P32" s="26" t="s">
        <v>1170</v>
      </c>
      <c r="Q32" s="26" t="s">
        <v>1170</v>
      </c>
    </row>
    <row r="33" spans="2:17">
      <c r="B33" s="26" t="s">
        <v>1170</v>
      </c>
      <c r="C33" s="26" t="s">
        <v>1170</v>
      </c>
      <c r="D33" s="26" t="s">
        <v>1170</v>
      </c>
      <c r="E33" s="26" t="s">
        <v>1170</v>
      </c>
      <c r="F33" s="26" t="s">
        <v>1170</v>
      </c>
      <c r="G33" s="26" t="s">
        <v>1170</v>
      </c>
      <c r="H33" s="26" t="s">
        <v>1170</v>
      </c>
      <c r="I33" s="26" t="s">
        <v>1170</v>
      </c>
      <c r="J33" s="26" t="s">
        <v>1170</v>
      </c>
      <c r="K33" s="26" t="s">
        <v>1170</v>
      </c>
      <c r="L33" s="26" t="s">
        <v>1170</v>
      </c>
      <c r="M33" s="26" t="s">
        <v>1170</v>
      </c>
      <c r="N33" s="26" t="s">
        <v>1170</v>
      </c>
      <c r="O33" s="26" t="s">
        <v>1170</v>
      </c>
      <c r="P33" s="26" t="s">
        <v>1170</v>
      </c>
      <c r="Q33" s="26" t="s">
        <v>1170</v>
      </c>
    </row>
    <row r="34" spans="2:17">
      <c r="B34" s="5" t="s">
        <v>79</v>
      </c>
      <c r="C34" s="26" t="s">
        <v>1170</v>
      </c>
      <c r="D34" s="26" t="s">
        <v>1170</v>
      </c>
      <c r="E34" s="26" t="s">
        <v>1170</v>
      </c>
      <c r="F34" s="26" t="s">
        <v>1170</v>
      </c>
      <c r="G34" s="26" t="s">
        <v>1170</v>
      </c>
      <c r="H34" s="26" t="s">
        <v>1170</v>
      </c>
      <c r="I34" s="26" t="s">
        <v>1170</v>
      </c>
      <c r="J34" s="26" t="s">
        <v>1170</v>
      </c>
      <c r="K34" s="26" t="s">
        <v>1170</v>
      </c>
      <c r="L34" s="26" t="s">
        <v>1170</v>
      </c>
      <c r="M34" s="26" t="s">
        <v>1170</v>
      </c>
      <c r="N34" s="26" t="s">
        <v>1170</v>
      </c>
      <c r="O34" s="26" t="s">
        <v>1170</v>
      </c>
      <c r="P34" s="26" t="s">
        <v>1170</v>
      </c>
      <c r="Q34" s="26" t="s">
        <v>1170</v>
      </c>
    </row>
    <row r="35" spans="2:17" hidden="1"/>
    <row r="36" spans="2:17" hidden="1"/>
    <row r="37" spans="2:17" hidden="1"/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topLeftCell="L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7.42578125" customWidth="1"/>
    <col min="10" max="10" width="2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1161</v>
      </c>
    </row>
    <row r="3" spans="2:18" ht="15.75">
      <c r="B3" s="1" t="s">
        <v>3</v>
      </c>
      <c r="C3" s="1" t="s">
        <v>4</v>
      </c>
    </row>
    <row r="4" spans="2:18" ht="15.75">
      <c r="B4" s="1" t="s">
        <v>5</v>
      </c>
    </row>
    <row r="5" spans="2:18"/>
    <row r="6" spans="2:18" ht="15.75">
      <c r="B6" s="2" t="s">
        <v>1090</v>
      </c>
    </row>
    <row r="7" spans="2:18">
      <c r="B7" s="3" t="s">
        <v>81</v>
      </c>
      <c r="C7" s="3" t="s">
        <v>1091</v>
      </c>
      <c r="D7" s="3" t="s">
        <v>82</v>
      </c>
      <c r="E7" s="3" t="s">
        <v>83</v>
      </c>
      <c r="F7" s="3" t="s">
        <v>84</v>
      </c>
      <c r="G7" s="3" t="s">
        <v>138</v>
      </c>
      <c r="H7" s="3" t="s">
        <v>85</v>
      </c>
      <c r="I7" s="3" t="s">
        <v>139</v>
      </c>
      <c r="J7" s="3" t="s">
        <v>1092</v>
      </c>
      <c r="K7" s="3" t="s">
        <v>86</v>
      </c>
      <c r="L7" s="3" t="s">
        <v>87</v>
      </c>
      <c r="M7" s="3" t="s">
        <v>88</v>
      </c>
      <c r="N7" s="3" t="s">
        <v>140</v>
      </c>
      <c r="O7" s="3" t="s">
        <v>41</v>
      </c>
      <c r="P7" s="3" t="s">
        <v>940</v>
      </c>
      <c r="Q7" s="3" t="s">
        <v>143</v>
      </c>
      <c r="R7" s="3" t="s">
        <v>144</v>
      </c>
    </row>
    <row r="8" spans="2:18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4" t="s">
        <v>145</v>
      </c>
      <c r="H8" s="25" t="s">
        <v>1170</v>
      </c>
      <c r="I8" s="4" t="s">
        <v>146</v>
      </c>
      <c r="J8" s="25" t="s">
        <v>1170</v>
      </c>
      <c r="K8" s="25" t="s">
        <v>1170</v>
      </c>
      <c r="L8" s="4" t="s">
        <v>92</v>
      </c>
      <c r="M8" s="4" t="s">
        <v>92</v>
      </c>
      <c r="N8" s="4" t="s">
        <v>147</v>
      </c>
      <c r="O8" s="4" t="s">
        <v>148</v>
      </c>
      <c r="P8" s="4" t="s">
        <v>93</v>
      </c>
      <c r="Q8" s="4" t="s">
        <v>92</v>
      </c>
      <c r="R8" s="4" t="s">
        <v>92</v>
      </c>
    </row>
    <row r="9" spans="2:18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  <c r="L9" s="26" t="s">
        <v>1170</v>
      </c>
      <c r="M9" s="26" t="s">
        <v>1170</v>
      </c>
      <c r="N9" s="26" t="s">
        <v>1170</v>
      </c>
      <c r="O9" s="26" t="s">
        <v>1170</v>
      </c>
      <c r="P9" s="26" t="s">
        <v>1170</v>
      </c>
      <c r="Q9" s="26" t="s">
        <v>1170</v>
      </c>
      <c r="R9" s="26" t="s">
        <v>1170</v>
      </c>
    </row>
    <row r="10" spans="2:18">
      <c r="B10" s="3" t="s">
        <v>1093</v>
      </c>
      <c r="C10" s="29" t="s">
        <v>1170</v>
      </c>
      <c r="D10" s="28" t="s">
        <v>1170</v>
      </c>
      <c r="E10" s="29" t="s">
        <v>1170</v>
      </c>
      <c r="F10" s="29" t="s">
        <v>1170</v>
      </c>
      <c r="G10" s="29" t="s">
        <v>1170</v>
      </c>
      <c r="H10" s="29" t="s">
        <v>1170</v>
      </c>
      <c r="I10" s="12">
        <v>1.66</v>
      </c>
      <c r="J10" s="29" t="s">
        <v>1170</v>
      </c>
      <c r="K10" s="29" t="s">
        <v>1170</v>
      </c>
      <c r="L10" s="26" t="s">
        <v>1170</v>
      </c>
      <c r="M10" s="10">
        <v>0.1148</v>
      </c>
      <c r="N10" s="9">
        <v>12661616.17</v>
      </c>
      <c r="O10" s="26" t="s">
        <v>1170</v>
      </c>
      <c r="P10" s="9">
        <v>17943.439999999999</v>
      </c>
      <c r="Q10" s="10">
        <v>1</v>
      </c>
      <c r="R10" s="10">
        <v>4.3E-3</v>
      </c>
    </row>
    <row r="11" spans="2:18">
      <c r="B11" s="3" t="s">
        <v>1094</v>
      </c>
      <c r="C11" s="29" t="s">
        <v>1170</v>
      </c>
      <c r="D11" s="28" t="s">
        <v>1170</v>
      </c>
      <c r="E11" s="29" t="s">
        <v>1170</v>
      </c>
      <c r="F11" s="29" t="s">
        <v>1170</v>
      </c>
      <c r="G11" s="29" t="s">
        <v>1170</v>
      </c>
      <c r="H11" s="29" t="s">
        <v>1170</v>
      </c>
      <c r="I11" s="12">
        <v>1.17</v>
      </c>
      <c r="J11" s="29" t="s">
        <v>1170</v>
      </c>
      <c r="K11" s="29" t="s">
        <v>1170</v>
      </c>
      <c r="L11" s="26" t="s">
        <v>1170</v>
      </c>
      <c r="M11" s="10">
        <v>8.6999999999999994E-2</v>
      </c>
      <c r="N11" s="9">
        <v>10450000.01</v>
      </c>
      <c r="O11" s="26" t="s">
        <v>1170</v>
      </c>
      <c r="P11" s="9">
        <v>10441.120000000001</v>
      </c>
      <c r="Q11" s="10">
        <v>0.58189999999999997</v>
      </c>
      <c r="R11" s="10">
        <v>2.5000000000000001E-3</v>
      </c>
    </row>
    <row r="12" spans="2:18">
      <c r="B12" s="13" t="s">
        <v>1095</v>
      </c>
      <c r="C12" s="31" t="s">
        <v>1170</v>
      </c>
      <c r="D12" s="30" t="s">
        <v>1170</v>
      </c>
      <c r="E12" s="31" t="s">
        <v>1170</v>
      </c>
      <c r="F12" s="31" t="s">
        <v>1170</v>
      </c>
      <c r="G12" s="31" t="s">
        <v>1170</v>
      </c>
      <c r="H12" s="31" t="s">
        <v>1170</v>
      </c>
      <c r="I12" s="14">
        <v>0</v>
      </c>
      <c r="J12" s="31" t="s">
        <v>1170</v>
      </c>
      <c r="K12" s="31" t="s">
        <v>1170</v>
      </c>
      <c r="L12" s="26" t="s">
        <v>1170</v>
      </c>
      <c r="M12" s="16">
        <v>0</v>
      </c>
      <c r="N12" s="15">
        <v>0</v>
      </c>
      <c r="O12" s="26" t="s">
        <v>1170</v>
      </c>
      <c r="P12" s="15">
        <v>0</v>
      </c>
      <c r="Q12" s="16">
        <v>0</v>
      </c>
      <c r="R12" s="16">
        <v>0</v>
      </c>
    </row>
    <row r="13" spans="2:18">
      <c r="B13" s="13" t="s">
        <v>1096</v>
      </c>
      <c r="C13" s="31" t="s">
        <v>1170</v>
      </c>
      <c r="D13" s="30" t="s">
        <v>1170</v>
      </c>
      <c r="E13" s="31" t="s">
        <v>1170</v>
      </c>
      <c r="F13" s="31" t="s">
        <v>1170</v>
      </c>
      <c r="G13" s="31" t="s">
        <v>1170</v>
      </c>
      <c r="H13" s="31" t="s">
        <v>1170</v>
      </c>
      <c r="I13" s="14">
        <v>0</v>
      </c>
      <c r="J13" s="31" t="s">
        <v>1170</v>
      </c>
      <c r="K13" s="31" t="s">
        <v>1170</v>
      </c>
      <c r="L13" s="26" t="s">
        <v>1170</v>
      </c>
      <c r="M13" s="16">
        <v>0</v>
      </c>
      <c r="N13" s="15">
        <v>0</v>
      </c>
      <c r="O13" s="26" t="s">
        <v>1170</v>
      </c>
      <c r="P13" s="15">
        <v>0</v>
      </c>
      <c r="Q13" s="16">
        <v>0</v>
      </c>
      <c r="R13" s="16">
        <v>0</v>
      </c>
    </row>
    <row r="14" spans="2:18">
      <c r="B14" s="13" t="s">
        <v>1097</v>
      </c>
      <c r="C14" s="31" t="s">
        <v>1170</v>
      </c>
      <c r="D14" s="30" t="s">
        <v>1170</v>
      </c>
      <c r="E14" s="31" t="s">
        <v>1170</v>
      </c>
      <c r="F14" s="31" t="s">
        <v>1170</v>
      </c>
      <c r="G14" s="31" t="s">
        <v>1170</v>
      </c>
      <c r="H14" s="31" t="s">
        <v>1170</v>
      </c>
      <c r="I14" s="14">
        <v>0</v>
      </c>
      <c r="J14" s="31" t="s">
        <v>1170</v>
      </c>
      <c r="K14" s="31" t="s">
        <v>1170</v>
      </c>
      <c r="L14" s="26" t="s">
        <v>1170</v>
      </c>
      <c r="M14" s="16">
        <v>0</v>
      </c>
      <c r="N14" s="15">
        <v>0</v>
      </c>
      <c r="O14" s="26" t="s">
        <v>1170</v>
      </c>
      <c r="P14" s="15">
        <v>0</v>
      </c>
      <c r="Q14" s="16">
        <v>0</v>
      </c>
      <c r="R14" s="16">
        <v>0</v>
      </c>
    </row>
    <row r="15" spans="2:18">
      <c r="B15" s="13" t="s">
        <v>1098</v>
      </c>
      <c r="C15" s="31" t="s">
        <v>1170</v>
      </c>
      <c r="D15" s="30" t="s">
        <v>1170</v>
      </c>
      <c r="E15" s="31" t="s">
        <v>1170</v>
      </c>
      <c r="F15" s="31" t="s">
        <v>1170</v>
      </c>
      <c r="G15" s="31" t="s">
        <v>1170</v>
      </c>
      <c r="H15" s="31" t="s">
        <v>1170</v>
      </c>
      <c r="I15" s="14">
        <v>1.17</v>
      </c>
      <c r="J15" s="31" t="s">
        <v>1170</v>
      </c>
      <c r="K15" s="31" t="s">
        <v>1170</v>
      </c>
      <c r="L15" s="26" t="s">
        <v>1170</v>
      </c>
      <c r="M15" s="16">
        <v>8.6999999999999994E-2</v>
      </c>
      <c r="N15" s="15">
        <v>10450000.01</v>
      </c>
      <c r="O15" s="26" t="s">
        <v>1170</v>
      </c>
      <c r="P15" s="15">
        <v>10441.120000000001</v>
      </c>
      <c r="Q15" s="16">
        <v>0.58189999999999997</v>
      </c>
      <c r="R15" s="16">
        <v>2.5000000000000001E-3</v>
      </c>
    </row>
    <row r="16" spans="2:18">
      <c r="B16" s="6" t="s">
        <v>1165</v>
      </c>
      <c r="C16" s="6" t="s">
        <v>1099</v>
      </c>
      <c r="D16" s="17">
        <v>99111023</v>
      </c>
      <c r="E16" s="36" t="s">
        <v>1170</v>
      </c>
      <c r="F16" s="6" t="s">
        <v>398</v>
      </c>
      <c r="G16" s="6" t="s">
        <v>1049</v>
      </c>
      <c r="H16" s="6" t="s">
        <v>1164</v>
      </c>
      <c r="I16" s="17">
        <v>1.1299999999999999</v>
      </c>
      <c r="J16" s="6" t="s">
        <v>1056</v>
      </c>
      <c r="K16" s="6" t="s">
        <v>100</v>
      </c>
      <c r="L16" s="19">
        <v>0.08</v>
      </c>
      <c r="M16" s="8">
        <v>8.3500000000000005E-2</v>
      </c>
      <c r="N16" s="7">
        <v>5769344.7599999998</v>
      </c>
      <c r="O16" s="7">
        <v>99.89</v>
      </c>
      <c r="P16" s="7">
        <v>5763</v>
      </c>
      <c r="Q16" s="8">
        <v>0.32119999999999999</v>
      </c>
      <c r="R16" s="8">
        <v>1.4E-3</v>
      </c>
    </row>
    <row r="17" spans="2:18">
      <c r="B17" s="6" t="s">
        <v>1166</v>
      </c>
      <c r="C17" s="6" t="s">
        <v>1099</v>
      </c>
      <c r="D17" s="17">
        <v>99111080</v>
      </c>
      <c r="E17" s="36" t="s">
        <v>1170</v>
      </c>
      <c r="F17" s="6" t="s">
        <v>398</v>
      </c>
      <c r="G17" s="6" t="s">
        <v>1100</v>
      </c>
      <c r="H17" s="6" t="s">
        <v>1164</v>
      </c>
      <c r="I17" s="17">
        <v>1.1299999999999999</v>
      </c>
      <c r="J17" s="6" t="s">
        <v>1056</v>
      </c>
      <c r="K17" s="6" t="s">
        <v>100</v>
      </c>
      <c r="L17" s="19">
        <v>0.08</v>
      </c>
      <c r="M17" s="8">
        <v>8.0100000000000005E-2</v>
      </c>
      <c r="N17" s="7">
        <v>3080655.25</v>
      </c>
      <c r="O17" s="7">
        <v>100.25</v>
      </c>
      <c r="P17" s="7">
        <v>3088.36</v>
      </c>
      <c r="Q17" s="8">
        <v>0.1721</v>
      </c>
      <c r="R17" s="8">
        <v>6.9999999999999999E-4</v>
      </c>
    </row>
    <row r="18" spans="2:18">
      <c r="B18" s="6" t="s">
        <v>1167</v>
      </c>
      <c r="C18" s="6" t="s">
        <v>1099</v>
      </c>
      <c r="D18" s="17">
        <v>99111445</v>
      </c>
      <c r="E18" s="33" t="s">
        <v>1170</v>
      </c>
      <c r="F18" s="6" t="s">
        <v>398</v>
      </c>
      <c r="G18" s="6" t="s">
        <v>1101</v>
      </c>
      <c r="H18" s="6" t="s">
        <v>1164</v>
      </c>
      <c r="I18" s="17">
        <v>1.4</v>
      </c>
      <c r="J18" s="6" t="s">
        <v>1056</v>
      </c>
      <c r="K18" s="6" t="s">
        <v>100</v>
      </c>
      <c r="L18" s="19">
        <v>0.1095</v>
      </c>
      <c r="M18" s="8">
        <v>0.1128</v>
      </c>
      <c r="N18" s="7">
        <v>1600000</v>
      </c>
      <c r="O18" s="7">
        <v>99.36</v>
      </c>
      <c r="P18" s="7">
        <v>1589.76</v>
      </c>
      <c r="Q18" s="8">
        <v>8.8599999999999998E-2</v>
      </c>
      <c r="R18" s="8">
        <v>4.0000000000000002E-4</v>
      </c>
    </row>
    <row r="19" spans="2:18">
      <c r="B19" s="13" t="s">
        <v>1102</v>
      </c>
      <c r="C19" s="31" t="s">
        <v>1170</v>
      </c>
      <c r="D19" s="30" t="s">
        <v>1170</v>
      </c>
      <c r="E19" s="31" t="s">
        <v>1170</v>
      </c>
      <c r="F19" s="31" t="s">
        <v>1170</v>
      </c>
      <c r="G19" s="31" t="s">
        <v>1170</v>
      </c>
      <c r="H19" s="31" t="s">
        <v>1170</v>
      </c>
      <c r="I19" s="14">
        <v>0</v>
      </c>
      <c r="J19" s="31" t="s">
        <v>1170</v>
      </c>
      <c r="K19" s="31" t="s">
        <v>1170</v>
      </c>
      <c r="L19" s="26" t="s">
        <v>1170</v>
      </c>
      <c r="M19" s="16">
        <v>0</v>
      </c>
      <c r="N19" s="15">
        <v>0</v>
      </c>
      <c r="O19" s="26" t="s">
        <v>1170</v>
      </c>
      <c r="P19" s="15">
        <v>0</v>
      </c>
      <c r="Q19" s="16">
        <v>0</v>
      </c>
      <c r="R19" s="16">
        <v>0</v>
      </c>
    </row>
    <row r="20" spans="2:18">
      <c r="B20" s="13" t="s">
        <v>1103</v>
      </c>
      <c r="C20" s="31" t="s">
        <v>1170</v>
      </c>
      <c r="D20" s="30" t="s">
        <v>1170</v>
      </c>
      <c r="E20" s="31" t="s">
        <v>1170</v>
      </c>
      <c r="F20" s="31" t="s">
        <v>1170</v>
      </c>
      <c r="G20" s="31" t="s">
        <v>1170</v>
      </c>
      <c r="H20" s="31" t="s">
        <v>1170</v>
      </c>
      <c r="I20" s="26" t="s">
        <v>1170</v>
      </c>
      <c r="J20" s="31" t="s">
        <v>1170</v>
      </c>
      <c r="K20" s="31" t="s">
        <v>1170</v>
      </c>
      <c r="L20" s="26" t="s">
        <v>1170</v>
      </c>
      <c r="M20" s="26" t="s">
        <v>1170</v>
      </c>
      <c r="N20" s="15">
        <v>0</v>
      </c>
      <c r="O20" s="26" t="s">
        <v>1170</v>
      </c>
      <c r="P20" s="15">
        <v>0</v>
      </c>
      <c r="Q20" s="16">
        <v>0</v>
      </c>
      <c r="R20" s="16">
        <v>0</v>
      </c>
    </row>
    <row r="21" spans="2:18">
      <c r="B21" s="13" t="s">
        <v>1104</v>
      </c>
      <c r="C21" s="31" t="s">
        <v>1170</v>
      </c>
      <c r="D21" s="30" t="s">
        <v>1170</v>
      </c>
      <c r="E21" s="31" t="s">
        <v>1170</v>
      </c>
      <c r="F21" s="31" t="s">
        <v>1170</v>
      </c>
      <c r="G21" s="31" t="s">
        <v>1170</v>
      </c>
      <c r="H21" s="31" t="s">
        <v>1170</v>
      </c>
      <c r="I21" s="14">
        <v>0</v>
      </c>
      <c r="J21" s="31" t="s">
        <v>1170</v>
      </c>
      <c r="K21" s="31" t="s">
        <v>1170</v>
      </c>
      <c r="L21" s="26" t="s">
        <v>1170</v>
      </c>
      <c r="M21" s="16">
        <v>0</v>
      </c>
      <c r="N21" s="15">
        <v>0</v>
      </c>
      <c r="O21" s="26" t="s">
        <v>1170</v>
      </c>
      <c r="P21" s="15">
        <v>0</v>
      </c>
      <c r="Q21" s="16">
        <v>0</v>
      </c>
      <c r="R21" s="16">
        <v>0</v>
      </c>
    </row>
    <row r="22" spans="2:18">
      <c r="B22" s="13" t="s">
        <v>1105</v>
      </c>
      <c r="C22" s="31" t="s">
        <v>1170</v>
      </c>
      <c r="D22" s="30" t="s">
        <v>1170</v>
      </c>
      <c r="E22" s="31" t="s">
        <v>1170</v>
      </c>
      <c r="F22" s="31" t="s">
        <v>1170</v>
      </c>
      <c r="G22" s="31" t="s">
        <v>1170</v>
      </c>
      <c r="H22" s="31" t="s">
        <v>1170</v>
      </c>
      <c r="I22" s="14">
        <v>0</v>
      </c>
      <c r="J22" s="31" t="s">
        <v>1170</v>
      </c>
      <c r="K22" s="31" t="s">
        <v>1170</v>
      </c>
      <c r="L22" s="26" t="s">
        <v>1170</v>
      </c>
      <c r="M22" s="16">
        <v>0</v>
      </c>
      <c r="N22" s="15">
        <v>0</v>
      </c>
      <c r="O22" s="26" t="s">
        <v>1170</v>
      </c>
      <c r="P22" s="15">
        <v>0</v>
      </c>
      <c r="Q22" s="16">
        <v>0</v>
      </c>
      <c r="R22" s="16">
        <v>0</v>
      </c>
    </row>
    <row r="23" spans="2:18">
      <c r="B23" s="13" t="s">
        <v>1106</v>
      </c>
      <c r="C23" s="31" t="s">
        <v>1170</v>
      </c>
      <c r="D23" s="30" t="s">
        <v>1170</v>
      </c>
      <c r="E23" s="31" t="s">
        <v>1170</v>
      </c>
      <c r="F23" s="31" t="s">
        <v>1170</v>
      </c>
      <c r="G23" s="31" t="s">
        <v>1170</v>
      </c>
      <c r="H23" s="31" t="s">
        <v>1170</v>
      </c>
      <c r="I23" s="14">
        <v>0</v>
      </c>
      <c r="J23" s="31" t="s">
        <v>1170</v>
      </c>
      <c r="K23" s="31" t="s">
        <v>1170</v>
      </c>
      <c r="L23" s="26" t="s">
        <v>1170</v>
      </c>
      <c r="M23" s="16">
        <v>0</v>
      </c>
      <c r="N23" s="15">
        <v>0</v>
      </c>
      <c r="O23" s="26" t="s">
        <v>1170</v>
      </c>
      <c r="P23" s="15">
        <v>0</v>
      </c>
      <c r="Q23" s="16">
        <v>0</v>
      </c>
      <c r="R23" s="16">
        <v>0</v>
      </c>
    </row>
    <row r="24" spans="2:18">
      <c r="B24" s="13" t="s">
        <v>1107</v>
      </c>
      <c r="C24" s="31" t="s">
        <v>1170</v>
      </c>
      <c r="D24" s="30" t="s">
        <v>1170</v>
      </c>
      <c r="E24" s="31" t="s">
        <v>1170</v>
      </c>
      <c r="F24" s="31" t="s">
        <v>1170</v>
      </c>
      <c r="G24" s="31" t="s">
        <v>1170</v>
      </c>
      <c r="H24" s="31" t="s">
        <v>1170</v>
      </c>
      <c r="I24" s="14">
        <v>0</v>
      </c>
      <c r="J24" s="31" t="s">
        <v>1170</v>
      </c>
      <c r="K24" s="31" t="s">
        <v>1170</v>
      </c>
      <c r="L24" s="26" t="s">
        <v>1170</v>
      </c>
      <c r="M24" s="16">
        <v>0</v>
      </c>
      <c r="N24" s="15">
        <v>0</v>
      </c>
      <c r="O24" s="26" t="s">
        <v>1170</v>
      </c>
      <c r="P24" s="15">
        <v>0</v>
      </c>
      <c r="Q24" s="16">
        <v>0</v>
      </c>
      <c r="R24" s="16">
        <v>0</v>
      </c>
    </row>
    <row r="25" spans="2:18">
      <c r="B25" s="3" t="s">
        <v>1108</v>
      </c>
      <c r="C25" s="29" t="s">
        <v>1170</v>
      </c>
      <c r="D25" s="28" t="s">
        <v>1170</v>
      </c>
      <c r="E25" s="29" t="s">
        <v>1170</v>
      </c>
      <c r="F25" s="29" t="s">
        <v>1170</v>
      </c>
      <c r="G25" s="29" t="s">
        <v>1170</v>
      </c>
      <c r="H25" s="29" t="s">
        <v>1170</v>
      </c>
      <c r="I25" s="12">
        <v>2.33</v>
      </c>
      <c r="J25" s="29" t="s">
        <v>1170</v>
      </c>
      <c r="K25" s="29" t="s">
        <v>1170</v>
      </c>
      <c r="L25" s="26" t="s">
        <v>1170</v>
      </c>
      <c r="M25" s="10">
        <v>0.15359999999999999</v>
      </c>
      <c r="N25" s="9">
        <v>2211616.16</v>
      </c>
      <c r="O25" s="26" t="s">
        <v>1170</v>
      </c>
      <c r="P25" s="9">
        <v>7502.32</v>
      </c>
      <c r="Q25" s="10">
        <v>0.41810000000000003</v>
      </c>
      <c r="R25" s="10">
        <v>1.8E-3</v>
      </c>
    </row>
    <row r="26" spans="2:18">
      <c r="B26" s="13" t="s">
        <v>1096</v>
      </c>
      <c r="C26" s="31" t="s">
        <v>1170</v>
      </c>
      <c r="D26" s="30" t="s">
        <v>1170</v>
      </c>
      <c r="E26" s="31" t="s">
        <v>1170</v>
      </c>
      <c r="F26" s="31" t="s">
        <v>1170</v>
      </c>
      <c r="G26" s="31" t="s">
        <v>1170</v>
      </c>
      <c r="H26" s="31" t="s">
        <v>1170</v>
      </c>
      <c r="I26" s="14">
        <v>0</v>
      </c>
      <c r="J26" s="31" t="s">
        <v>1170</v>
      </c>
      <c r="K26" s="31" t="s">
        <v>1170</v>
      </c>
      <c r="L26" s="26" t="s">
        <v>1170</v>
      </c>
      <c r="M26" s="16">
        <v>0</v>
      </c>
      <c r="N26" s="15">
        <v>0</v>
      </c>
      <c r="O26" s="26" t="s">
        <v>1170</v>
      </c>
      <c r="P26" s="15">
        <v>0</v>
      </c>
      <c r="Q26" s="16">
        <v>0</v>
      </c>
      <c r="R26" s="16">
        <v>0</v>
      </c>
    </row>
    <row r="27" spans="2:18">
      <c r="B27" s="13" t="s">
        <v>1097</v>
      </c>
      <c r="C27" s="31" t="s">
        <v>1170</v>
      </c>
      <c r="D27" s="30" t="s">
        <v>1170</v>
      </c>
      <c r="E27" s="31" t="s">
        <v>1170</v>
      </c>
      <c r="F27" s="31" t="s">
        <v>1170</v>
      </c>
      <c r="G27" s="31" t="s">
        <v>1170</v>
      </c>
      <c r="H27" s="31" t="s">
        <v>1170</v>
      </c>
      <c r="I27" s="14">
        <v>0</v>
      </c>
      <c r="J27" s="31" t="s">
        <v>1170</v>
      </c>
      <c r="K27" s="31" t="s">
        <v>1170</v>
      </c>
      <c r="L27" s="26" t="s">
        <v>1170</v>
      </c>
      <c r="M27" s="16">
        <v>0</v>
      </c>
      <c r="N27" s="15">
        <v>0</v>
      </c>
      <c r="O27" s="26" t="s">
        <v>1170</v>
      </c>
      <c r="P27" s="15">
        <v>0</v>
      </c>
      <c r="Q27" s="16">
        <v>0</v>
      </c>
      <c r="R27" s="16">
        <v>0</v>
      </c>
    </row>
    <row r="28" spans="2:18">
      <c r="B28" s="13" t="s">
        <v>1098</v>
      </c>
      <c r="C28" s="31" t="s">
        <v>1170</v>
      </c>
      <c r="D28" s="30" t="s">
        <v>1170</v>
      </c>
      <c r="E28" s="31" t="s">
        <v>1170</v>
      </c>
      <c r="F28" s="31" t="s">
        <v>1170</v>
      </c>
      <c r="G28" s="31" t="s">
        <v>1170</v>
      </c>
      <c r="H28" s="31" t="s">
        <v>1170</v>
      </c>
      <c r="I28" s="14">
        <v>0</v>
      </c>
      <c r="J28" s="31" t="s">
        <v>1170</v>
      </c>
      <c r="K28" s="31" t="s">
        <v>1170</v>
      </c>
      <c r="L28" s="26" t="s">
        <v>1170</v>
      </c>
      <c r="M28" s="16">
        <v>0</v>
      </c>
      <c r="N28" s="15">
        <v>0</v>
      </c>
      <c r="O28" s="26" t="s">
        <v>1170</v>
      </c>
      <c r="P28" s="15">
        <v>0</v>
      </c>
      <c r="Q28" s="16">
        <v>0</v>
      </c>
      <c r="R28" s="16">
        <v>0</v>
      </c>
    </row>
    <row r="29" spans="2:18">
      <c r="B29" s="13" t="s">
        <v>1107</v>
      </c>
      <c r="C29" s="31" t="s">
        <v>1170</v>
      </c>
      <c r="D29" s="30" t="s">
        <v>1170</v>
      </c>
      <c r="E29" s="31" t="s">
        <v>1170</v>
      </c>
      <c r="F29" s="31" t="s">
        <v>1170</v>
      </c>
      <c r="G29" s="31" t="s">
        <v>1170</v>
      </c>
      <c r="H29" s="33" t="s">
        <v>1170</v>
      </c>
      <c r="I29" s="14">
        <v>2.33</v>
      </c>
      <c r="J29" s="31" t="s">
        <v>1170</v>
      </c>
      <c r="K29" s="31" t="s">
        <v>1170</v>
      </c>
      <c r="L29" s="26" t="s">
        <v>1170</v>
      </c>
      <c r="M29" s="16">
        <v>0.15359999999999999</v>
      </c>
      <c r="N29" s="15">
        <v>2211616.16</v>
      </c>
      <c r="O29" s="26" t="s">
        <v>1170</v>
      </c>
      <c r="P29" s="15">
        <v>7502.32</v>
      </c>
      <c r="Q29" s="16">
        <v>0.41810000000000003</v>
      </c>
      <c r="R29" s="16">
        <v>1.8E-3</v>
      </c>
    </row>
    <row r="30" spans="2:18">
      <c r="B30" s="6" t="s">
        <v>1168</v>
      </c>
      <c r="C30" s="6" t="s">
        <v>1099</v>
      </c>
      <c r="D30" s="17">
        <v>99110736</v>
      </c>
      <c r="E30" s="33" t="s">
        <v>1170</v>
      </c>
      <c r="F30" s="6" t="s">
        <v>398</v>
      </c>
      <c r="G30" s="6" t="s">
        <v>989</v>
      </c>
      <c r="H30" s="6" t="s">
        <v>1164</v>
      </c>
      <c r="I30" s="17">
        <v>0.95</v>
      </c>
      <c r="J30" s="6" t="s">
        <v>1056</v>
      </c>
      <c r="K30" s="6" t="s">
        <v>46</v>
      </c>
      <c r="L30" s="19">
        <v>0.125</v>
      </c>
      <c r="M30" s="8">
        <v>0.1731</v>
      </c>
      <c r="N30" s="7">
        <v>1161616.1599999999</v>
      </c>
      <c r="O30" s="7">
        <v>96.48</v>
      </c>
      <c r="P30" s="7">
        <v>3069.78</v>
      </c>
      <c r="Q30" s="8">
        <v>0.1711</v>
      </c>
      <c r="R30" s="8">
        <v>6.9999999999999999E-4</v>
      </c>
    </row>
    <row r="31" spans="2:18">
      <c r="B31" s="6" t="s">
        <v>1169</v>
      </c>
      <c r="C31" s="6" t="s">
        <v>1099</v>
      </c>
      <c r="D31" s="17">
        <v>99111171</v>
      </c>
      <c r="E31" s="33" t="s">
        <v>1170</v>
      </c>
      <c r="F31" s="6" t="s">
        <v>398</v>
      </c>
      <c r="G31" s="6" t="s">
        <v>1109</v>
      </c>
      <c r="H31" s="6" t="s">
        <v>1164</v>
      </c>
      <c r="I31" s="17">
        <v>3.29</v>
      </c>
      <c r="J31" s="6" t="s">
        <v>588</v>
      </c>
      <c r="K31" s="6" t="s">
        <v>42</v>
      </c>
      <c r="L31" s="19">
        <v>0.15690000000000001</v>
      </c>
      <c r="M31" s="8">
        <v>0.1401</v>
      </c>
      <c r="N31" s="7">
        <v>1050000</v>
      </c>
      <c r="O31" s="7">
        <v>116.39</v>
      </c>
      <c r="P31" s="7">
        <v>4432.54</v>
      </c>
      <c r="Q31" s="8">
        <v>0.247</v>
      </c>
      <c r="R31" s="8">
        <v>1.1000000000000001E-3</v>
      </c>
    </row>
    <row r="32" spans="2:18">
      <c r="B32" s="26" t="s">
        <v>1170</v>
      </c>
      <c r="C32" s="26" t="s">
        <v>1170</v>
      </c>
      <c r="D32" s="26" t="s">
        <v>1170</v>
      </c>
      <c r="E32" s="26" t="s">
        <v>1170</v>
      </c>
      <c r="F32" s="26" t="s">
        <v>1170</v>
      </c>
      <c r="G32" s="26" t="s">
        <v>1170</v>
      </c>
      <c r="H32" s="26" t="s">
        <v>1170</v>
      </c>
      <c r="I32" s="26" t="s">
        <v>1170</v>
      </c>
      <c r="J32" s="26" t="s">
        <v>1170</v>
      </c>
      <c r="K32" s="26" t="s">
        <v>1170</v>
      </c>
      <c r="L32" s="26" t="s">
        <v>1170</v>
      </c>
      <c r="M32" s="26" t="s">
        <v>1170</v>
      </c>
      <c r="N32" s="26" t="s">
        <v>1170</v>
      </c>
      <c r="O32" s="26" t="s">
        <v>1170</v>
      </c>
      <c r="P32" s="26" t="s">
        <v>1170</v>
      </c>
      <c r="Q32" s="26" t="s">
        <v>1170</v>
      </c>
      <c r="R32" s="26" t="s">
        <v>1170</v>
      </c>
    </row>
    <row r="33" spans="2:18">
      <c r="B33" s="26" t="s">
        <v>1170</v>
      </c>
      <c r="C33" s="26" t="s">
        <v>1170</v>
      </c>
      <c r="D33" s="26" t="s">
        <v>1170</v>
      </c>
      <c r="E33" s="26" t="s">
        <v>1170</v>
      </c>
      <c r="F33" s="26" t="s">
        <v>1170</v>
      </c>
      <c r="G33" s="26" t="s">
        <v>1170</v>
      </c>
      <c r="H33" s="26" t="s">
        <v>1170</v>
      </c>
      <c r="I33" s="26" t="s">
        <v>1170</v>
      </c>
      <c r="J33" s="26" t="s">
        <v>1170</v>
      </c>
      <c r="K33" s="26" t="s">
        <v>1170</v>
      </c>
      <c r="L33" s="26" t="s">
        <v>1170</v>
      </c>
      <c r="M33" s="26" t="s">
        <v>1170</v>
      </c>
      <c r="N33" s="26" t="s">
        <v>1170</v>
      </c>
      <c r="O33" s="26" t="s">
        <v>1170</v>
      </c>
      <c r="P33" s="26" t="s">
        <v>1170</v>
      </c>
      <c r="Q33" s="26" t="s">
        <v>1170</v>
      </c>
      <c r="R33" s="26" t="s">
        <v>1170</v>
      </c>
    </row>
    <row r="34" spans="2:18">
      <c r="B34" s="6" t="s">
        <v>134</v>
      </c>
      <c r="C34" s="33" t="s">
        <v>1170</v>
      </c>
      <c r="D34" s="32" t="s">
        <v>1170</v>
      </c>
      <c r="E34" s="33" t="s">
        <v>1170</v>
      </c>
      <c r="F34" s="33" t="s">
        <v>1170</v>
      </c>
      <c r="G34" s="33" t="s">
        <v>1170</v>
      </c>
      <c r="H34" s="33" t="s">
        <v>1170</v>
      </c>
      <c r="I34" s="26" t="s">
        <v>1170</v>
      </c>
      <c r="J34" s="33" t="s">
        <v>1170</v>
      </c>
      <c r="K34" s="33" t="s">
        <v>1170</v>
      </c>
      <c r="L34" s="26" t="s">
        <v>1170</v>
      </c>
      <c r="M34" s="26" t="s">
        <v>1170</v>
      </c>
      <c r="N34" s="26" t="s">
        <v>1170</v>
      </c>
      <c r="O34" s="26" t="s">
        <v>1170</v>
      </c>
      <c r="P34" s="26" t="s">
        <v>1170</v>
      </c>
      <c r="Q34" s="26" t="s">
        <v>1170</v>
      </c>
      <c r="R34" s="26" t="s">
        <v>1170</v>
      </c>
    </row>
    <row r="35" spans="2:18">
      <c r="B35" s="26" t="s">
        <v>1170</v>
      </c>
      <c r="C35" s="26" t="s">
        <v>1170</v>
      </c>
      <c r="D35" s="26" t="s">
        <v>1170</v>
      </c>
      <c r="E35" s="26" t="s">
        <v>1170</v>
      </c>
      <c r="F35" s="26" t="s">
        <v>1170</v>
      </c>
      <c r="G35" s="26" t="s">
        <v>1170</v>
      </c>
      <c r="H35" s="26" t="s">
        <v>1170</v>
      </c>
      <c r="I35" s="26" t="s">
        <v>1170</v>
      </c>
      <c r="J35" s="26" t="s">
        <v>1170</v>
      </c>
      <c r="K35" s="26" t="s">
        <v>1170</v>
      </c>
      <c r="L35" s="26" t="s">
        <v>1170</v>
      </c>
      <c r="M35" s="26" t="s">
        <v>1170</v>
      </c>
      <c r="N35" s="26" t="s">
        <v>1170</v>
      </c>
      <c r="O35" s="26" t="s">
        <v>1170</v>
      </c>
      <c r="P35" s="26" t="s">
        <v>1170</v>
      </c>
      <c r="Q35" s="26" t="s">
        <v>1170</v>
      </c>
      <c r="R35" s="26" t="s">
        <v>1170</v>
      </c>
    </row>
    <row r="36" spans="2:18">
      <c r="B36" s="26" t="s">
        <v>1170</v>
      </c>
      <c r="C36" s="26" t="s">
        <v>1170</v>
      </c>
      <c r="D36" s="26" t="s">
        <v>1170</v>
      </c>
      <c r="E36" s="26" t="s">
        <v>1170</v>
      </c>
      <c r="F36" s="26" t="s">
        <v>1170</v>
      </c>
      <c r="G36" s="26" t="s">
        <v>1170</v>
      </c>
      <c r="H36" s="26" t="s">
        <v>1170</v>
      </c>
      <c r="I36" s="26" t="s">
        <v>1170</v>
      </c>
      <c r="J36" s="26" t="s">
        <v>1170</v>
      </c>
      <c r="K36" s="26" t="s">
        <v>1170</v>
      </c>
      <c r="L36" s="26" t="s">
        <v>1170</v>
      </c>
      <c r="M36" s="26" t="s">
        <v>1170</v>
      </c>
      <c r="N36" s="26" t="s">
        <v>1170</v>
      </c>
      <c r="O36" s="26" t="s">
        <v>1170</v>
      </c>
      <c r="P36" s="26" t="s">
        <v>1170</v>
      </c>
      <c r="Q36" s="26" t="s">
        <v>1170</v>
      </c>
      <c r="R36" s="26" t="s">
        <v>1170</v>
      </c>
    </row>
    <row r="37" spans="2:18">
      <c r="B37" s="26" t="s">
        <v>1170</v>
      </c>
      <c r="C37" s="26" t="s">
        <v>1170</v>
      </c>
      <c r="D37" s="26" t="s">
        <v>1170</v>
      </c>
      <c r="E37" s="26" t="s">
        <v>1170</v>
      </c>
      <c r="F37" s="26" t="s">
        <v>1170</v>
      </c>
      <c r="G37" s="26" t="s">
        <v>1170</v>
      </c>
      <c r="H37" s="26" t="s">
        <v>1170</v>
      </c>
      <c r="I37" s="26" t="s">
        <v>1170</v>
      </c>
      <c r="J37" s="26" t="s">
        <v>1170</v>
      </c>
      <c r="K37" s="26" t="s">
        <v>1170</v>
      </c>
      <c r="L37" s="26" t="s">
        <v>1170</v>
      </c>
      <c r="M37" s="26" t="s">
        <v>1170</v>
      </c>
      <c r="N37" s="26" t="s">
        <v>1170</v>
      </c>
      <c r="O37" s="26" t="s">
        <v>1170</v>
      </c>
      <c r="P37" s="26" t="s">
        <v>1170</v>
      </c>
      <c r="Q37" s="26" t="s">
        <v>1170</v>
      </c>
      <c r="R37" s="26" t="s">
        <v>1170</v>
      </c>
    </row>
    <row r="38" spans="2:18">
      <c r="B38" s="5" t="s">
        <v>79</v>
      </c>
      <c r="C38" s="26" t="s">
        <v>1170</v>
      </c>
      <c r="D38" s="26" t="s">
        <v>1170</v>
      </c>
      <c r="E38" s="26" t="s">
        <v>1170</v>
      </c>
      <c r="F38" s="26" t="s">
        <v>1170</v>
      </c>
      <c r="G38" s="26" t="s">
        <v>1170</v>
      </c>
      <c r="H38" s="26" t="s">
        <v>1170</v>
      </c>
      <c r="I38" s="26" t="s">
        <v>1170</v>
      </c>
      <c r="J38" s="26" t="s">
        <v>1170</v>
      </c>
      <c r="K38" s="26" t="s">
        <v>1170</v>
      </c>
      <c r="L38" s="26" t="s">
        <v>1170</v>
      </c>
      <c r="M38" s="26" t="s">
        <v>1170</v>
      </c>
      <c r="N38" s="26" t="s">
        <v>1170</v>
      </c>
      <c r="O38" s="26" t="s">
        <v>1170</v>
      </c>
      <c r="P38" s="26" t="s">
        <v>1170</v>
      </c>
      <c r="Q38" s="26" t="s">
        <v>1170</v>
      </c>
      <c r="R38" s="26" t="s">
        <v>1170</v>
      </c>
    </row>
    <row r="39" spans="2:18" hidden="1"/>
    <row r="40" spans="2:18" hidden="1"/>
    <row r="41" spans="2:18" hidden="1"/>
    <row r="42" spans="2:18" hidden="1"/>
    <row r="43" spans="2:18" hidden="1"/>
    <row r="44" spans="2:18" hidden="1"/>
    <row r="45" spans="2:18" hidden="1"/>
    <row r="46" spans="2:18" hidden="1"/>
    <row r="47" spans="2:18" hidden="1"/>
    <row r="48" spans="2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topLeftCell="H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1161</v>
      </c>
    </row>
    <row r="3" spans="2:15" ht="15.75">
      <c r="B3" s="1" t="s">
        <v>3</v>
      </c>
      <c r="C3" s="1" t="s">
        <v>4</v>
      </c>
    </row>
    <row r="4" spans="2:15" ht="15.75">
      <c r="B4" s="1" t="s">
        <v>5</v>
      </c>
    </row>
    <row r="5" spans="2:15"/>
    <row r="6" spans="2:15" ht="15.75">
      <c r="B6" s="2" t="s">
        <v>1110</v>
      </c>
    </row>
    <row r="7" spans="2:15"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139</v>
      </c>
      <c r="H7" s="3" t="s">
        <v>86</v>
      </c>
      <c r="I7" s="3" t="s">
        <v>87</v>
      </c>
      <c r="J7" s="3" t="s">
        <v>88</v>
      </c>
      <c r="K7" s="3" t="s">
        <v>140</v>
      </c>
      <c r="L7" s="3" t="s">
        <v>41</v>
      </c>
      <c r="M7" s="3" t="s">
        <v>940</v>
      </c>
      <c r="N7" s="3" t="s">
        <v>143</v>
      </c>
      <c r="O7" s="3" t="s">
        <v>144</v>
      </c>
    </row>
    <row r="8" spans="2:15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4" t="s">
        <v>146</v>
      </c>
      <c r="H8" s="25" t="s">
        <v>1170</v>
      </c>
      <c r="I8" s="4" t="s">
        <v>92</v>
      </c>
      <c r="J8" s="4" t="s">
        <v>92</v>
      </c>
      <c r="K8" s="4" t="s">
        <v>147</v>
      </c>
      <c r="L8" s="4" t="s">
        <v>148</v>
      </c>
      <c r="M8" s="4" t="s">
        <v>93</v>
      </c>
      <c r="N8" s="4" t="s">
        <v>92</v>
      </c>
      <c r="O8" s="4" t="s">
        <v>92</v>
      </c>
    </row>
    <row r="9" spans="2:15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  <c r="L9" s="26" t="s">
        <v>1170</v>
      </c>
      <c r="M9" s="26" t="s">
        <v>1170</v>
      </c>
      <c r="N9" s="26" t="s">
        <v>1170</v>
      </c>
      <c r="O9" s="26" t="s">
        <v>1170</v>
      </c>
    </row>
    <row r="10" spans="2:15">
      <c r="B10" s="3" t="s">
        <v>1111</v>
      </c>
      <c r="C10" s="28" t="s">
        <v>1170</v>
      </c>
      <c r="D10" s="29" t="s">
        <v>1170</v>
      </c>
      <c r="E10" s="29" t="s">
        <v>1170</v>
      </c>
      <c r="F10" s="29" t="s">
        <v>1170</v>
      </c>
      <c r="G10" s="12">
        <v>0</v>
      </c>
      <c r="H10" s="29" t="s">
        <v>1170</v>
      </c>
      <c r="I10" s="26" t="s">
        <v>1170</v>
      </c>
      <c r="J10" s="10">
        <v>0</v>
      </c>
      <c r="K10" s="9">
        <v>0</v>
      </c>
      <c r="L10" s="26" t="s">
        <v>1170</v>
      </c>
      <c r="M10" s="9">
        <v>0</v>
      </c>
      <c r="N10" s="10">
        <v>0</v>
      </c>
      <c r="O10" s="10">
        <v>0</v>
      </c>
    </row>
    <row r="11" spans="2:15">
      <c r="B11" s="3" t="s">
        <v>95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6" t="s">
        <v>1170</v>
      </c>
      <c r="H11" s="29" t="s">
        <v>1170</v>
      </c>
      <c r="I11" s="26" t="s">
        <v>1170</v>
      </c>
      <c r="J11" s="26" t="s">
        <v>1170</v>
      </c>
      <c r="K11" s="9">
        <v>0</v>
      </c>
      <c r="L11" s="26" t="s">
        <v>1170</v>
      </c>
      <c r="M11" s="9">
        <v>0</v>
      </c>
      <c r="N11" s="10">
        <v>0</v>
      </c>
      <c r="O11" s="10">
        <v>0</v>
      </c>
    </row>
    <row r="12" spans="2:15">
      <c r="B12" s="13" t="s">
        <v>1112</v>
      </c>
      <c r="C12" s="30" t="s">
        <v>1170</v>
      </c>
      <c r="D12" s="31" t="s">
        <v>1170</v>
      </c>
      <c r="E12" s="31" t="s">
        <v>1170</v>
      </c>
      <c r="F12" s="31" t="s">
        <v>1170</v>
      </c>
      <c r="G12" s="14">
        <v>0</v>
      </c>
      <c r="H12" s="31" t="s">
        <v>1170</v>
      </c>
      <c r="I12" s="26" t="s">
        <v>1170</v>
      </c>
      <c r="J12" s="16">
        <v>0</v>
      </c>
      <c r="K12" s="15">
        <v>0</v>
      </c>
      <c r="L12" s="26" t="s">
        <v>1170</v>
      </c>
      <c r="M12" s="15">
        <v>0</v>
      </c>
      <c r="N12" s="16">
        <v>0</v>
      </c>
      <c r="O12" s="16">
        <v>0</v>
      </c>
    </row>
    <row r="13" spans="2:15">
      <c r="B13" s="13" t="s">
        <v>981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14">
        <v>0</v>
      </c>
      <c r="H13" s="31" t="s">
        <v>1170</v>
      </c>
      <c r="I13" s="26" t="s">
        <v>1170</v>
      </c>
      <c r="J13" s="16">
        <v>0</v>
      </c>
      <c r="K13" s="15">
        <v>0</v>
      </c>
      <c r="L13" s="26" t="s">
        <v>1170</v>
      </c>
      <c r="M13" s="15">
        <v>0</v>
      </c>
      <c r="N13" s="16">
        <v>0</v>
      </c>
      <c r="O13" s="16">
        <v>0</v>
      </c>
    </row>
    <row r="14" spans="2:15">
      <c r="B14" s="13" t="s">
        <v>1113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14">
        <v>0</v>
      </c>
      <c r="H14" s="31" t="s">
        <v>1170</v>
      </c>
      <c r="I14" s="26" t="s">
        <v>1170</v>
      </c>
      <c r="J14" s="16">
        <v>0</v>
      </c>
      <c r="K14" s="15">
        <v>0</v>
      </c>
      <c r="L14" s="26" t="s">
        <v>1170</v>
      </c>
      <c r="M14" s="15">
        <v>0</v>
      </c>
      <c r="N14" s="16">
        <v>0</v>
      </c>
      <c r="O14" s="16">
        <v>0</v>
      </c>
    </row>
    <row r="15" spans="2:15">
      <c r="B15" s="13" t="s">
        <v>1114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14">
        <v>0</v>
      </c>
      <c r="H15" s="31" t="s">
        <v>1170</v>
      </c>
      <c r="I15" s="26" t="s">
        <v>1170</v>
      </c>
      <c r="J15" s="16">
        <v>0</v>
      </c>
      <c r="K15" s="15">
        <v>0</v>
      </c>
      <c r="L15" s="26" t="s">
        <v>1170</v>
      </c>
      <c r="M15" s="15">
        <v>0</v>
      </c>
      <c r="N15" s="16">
        <v>0</v>
      </c>
      <c r="O15" s="16">
        <v>0</v>
      </c>
    </row>
    <row r="16" spans="2:15">
      <c r="B16" s="13" t="s">
        <v>844</v>
      </c>
      <c r="C16" s="30" t="s">
        <v>1170</v>
      </c>
      <c r="D16" s="31" t="s">
        <v>1170</v>
      </c>
      <c r="E16" s="31" t="s">
        <v>1170</v>
      </c>
      <c r="F16" s="31" t="s">
        <v>1170</v>
      </c>
      <c r="G16" s="14">
        <v>0</v>
      </c>
      <c r="H16" s="31" t="s">
        <v>1170</v>
      </c>
      <c r="I16" s="26" t="s">
        <v>1170</v>
      </c>
      <c r="J16" s="16">
        <v>0</v>
      </c>
      <c r="K16" s="15">
        <v>0</v>
      </c>
      <c r="L16" s="26" t="s">
        <v>1170</v>
      </c>
      <c r="M16" s="15">
        <v>0</v>
      </c>
      <c r="N16" s="16">
        <v>0</v>
      </c>
      <c r="O16" s="16">
        <v>0</v>
      </c>
    </row>
    <row r="17" spans="2:15">
      <c r="B17" s="3" t="s">
        <v>233</v>
      </c>
      <c r="C17" s="28" t="s">
        <v>1170</v>
      </c>
      <c r="D17" s="29" t="s">
        <v>1170</v>
      </c>
      <c r="E17" s="29" t="s">
        <v>1170</v>
      </c>
      <c r="F17" s="29" t="s">
        <v>1170</v>
      </c>
      <c r="G17" s="26" t="s">
        <v>1170</v>
      </c>
      <c r="H17" s="29" t="s">
        <v>1170</v>
      </c>
      <c r="I17" s="26" t="s">
        <v>1170</v>
      </c>
      <c r="J17" s="26" t="s">
        <v>1170</v>
      </c>
      <c r="K17" s="9">
        <v>0</v>
      </c>
      <c r="L17" s="26" t="s">
        <v>1170</v>
      </c>
      <c r="M17" s="9">
        <v>0</v>
      </c>
      <c r="N17" s="10">
        <v>0</v>
      </c>
      <c r="O17" s="10">
        <v>0</v>
      </c>
    </row>
    <row r="18" spans="2:15">
      <c r="B18" s="26" t="s">
        <v>1170</v>
      </c>
      <c r="C18" s="26" t="s">
        <v>1170</v>
      </c>
      <c r="D18" s="26" t="s">
        <v>1170</v>
      </c>
      <c r="E18" s="26" t="s">
        <v>1170</v>
      </c>
      <c r="F18" s="26" t="s">
        <v>1170</v>
      </c>
      <c r="G18" s="26" t="s">
        <v>1170</v>
      </c>
      <c r="H18" s="26" t="s">
        <v>1170</v>
      </c>
      <c r="I18" s="26" t="s">
        <v>1170</v>
      </c>
      <c r="J18" s="26" t="s">
        <v>1170</v>
      </c>
      <c r="K18" s="26" t="s">
        <v>1170</v>
      </c>
      <c r="L18" s="26" t="s">
        <v>1170</v>
      </c>
      <c r="M18" s="26" t="s">
        <v>1170</v>
      </c>
      <c r="N18" s="26" t="s">
        <v>1170</v>
      </c>
      <c r="O18" s="26" t="s">
        <v>1170</v>
      </c>
    </row>
    <row r="19" spans="2:15">
      <c r="B19" s="26" t="s">
        <v>1170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  <c r="K19" s="26" t="s">
        <v>1170</v>
      </c>
      <c r="L19" s="26" t="s">
        <v>1170</v>
      </c>
      <c r="M19" s="26" t="s">
        <v>1170</v>
      </c>
      <c r="N19" s="26" t="s">
        <v>1170</v>
      </c>
      <c r="O19" s="26" t="s">
        <v>1170</v>
      </c>
    </row>
    <row r="20" spans="2:15">
      <c r="B20" s="6" t="s">
        <v>134</v>
      </c>
      <c r="C20" s="32" t="s">
        <v>1170</v>
      </c>
      <c r="D20" s="33" t="s">
        <v>1170</v>
      </c>
      <c r="E20" s="33" t="s">
        <v>1170</v>
      </c>
      <c r="F20" s="33" t="s">
        <v>1170</v>
      </c>
      <c r="G20" s="26" t="s">
        <v>1170</v>
      </c>
      <c r="H20" s="33" t="s">
        <v>1170</v>
      </c>
      <c r="I20" s="26" t="s">
        <v>1170</v>
      </c>
      <c r="J20" s="26" t="s">
        <v>1170</v>
      </c>
      <c r="K20" s="26" t="s">
        <v>1170</v>
      </c>
      <c r="L20" s="26" t="s">
        <v>1170</v>
      </c>
      <c r="M20" s="26" t="s">
        <v>1170</v>
      </c>
      <c r="N20" s="26" t="s">
        <v>1170</v>
      </c>
      <c r="O20" s="26" t="s">
        <v>1170</v>
      </c>
    </row>
    <row r="21" spans="2:15">
      <c r="B21" s="26" t="s">
        <v>1170</v>
      </c>
      <c r="C21" s="26" t="s">
        <v>1170</v>
      </c>
      <c r="D21" s="26" t="s">
        <v>1170</v>
      </c>
      <c r="E21" s="26" t="s">
        <v>1170</v>
      </c>
      <c r="F21" s="26" t="s">
        <v>1170</v>
      </c>
      <c r="G21" s="26" t="s">
        <v>1170</v>
      </c>
      <c r="H21" s="26" t="s">
        <v>1170</v>
      </c>
      <c r="I21" s="26" t="s">
        <v>1170</v>
      </c>
      <c r="J21" s="26" t="s">
        <v>1170</v>
      </c>
      <c r="K21" s="26" t="s">
        <v>1170</v>
      </c>
      <c r="L21" s="26" t="s">
        <v>1170</v>
      </c>
      <c r="M21" s="26" t="s">
        <v>1170</v>
      </c>
      <c r="N21" s="26" t="s">
        <v>1170</v>
      </c>
      <c r="O21" s="26" t="s">
        <v>1170</v>
      </c>
    </row>
    <row r="22" spans="2:15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  <c r="M22" s="26" t="s">
        <v>1170</v>
      </c>
      <c r="N22" s="26" t="s">
        <v>1170</v>
      </c>
      <c r="O22" s="26" t="s">
        <v>1170</v>
      </c>
    </row>
    <row r="23" spans="2:15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  <c r="M23" s="26" t="s">
        <v>1170</v>
      </c>
      <c r="N23" s="26" t="s">
        <v>1170</v>
      </c>
      <c r="O23" s="26" t="s">
        <v>1170</v>
      </c>
    </row>
    <row r="24" spans="2:15">
      <c r="B24" s="5" t="s">
        <v>79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  <c r="M24" s="26" t="s">
        <v>1170</v>
      </c>
      <c r="N24" s="26" t="s">
        <v>1170</v>
      </c>
      <c r="O24" s="26" t="s">
        <v>1170</v>
      </c>
    </row>
    <row r="25" spans="2:15" hidden="1"/>
    <row r="26" spans="2:15" hidden="1"/>
    <row r="27" spans="2:15" hidden="1"/>
    <row r="28" spans="2:15" hidden="1"/>
    <row r="29" spans="2:15" hidden="1"/>
    <row r="30" spans="2:15" hidden="1"/>
    <row r="31" spans="2:15" hidden="1"/>
    <row r="32" spans="2:1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10000"/>
  <sheetViews>
    <sheetView rightToLeft="1" topLeftCell="D1" workbookViewId="0">
      <selection activeCell="K1" sqref="K1:XFD1048576"/>
    </sheetView>
  </sheetViews>
  <sheetFormatPr defaultColWidth="0" defaultRowHeight="12.75" zeroHeight="1"/>
  <cols>
    <col min="1" max="1" width="9.140625" customWidth="1"/>
    <col min="2" max="2" width="38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  <col min="53" max="16384" width="9.140625" hidden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1161</v>
      </c>
    </row>
    <row r="3" spans="2:10" ht="15.75">
      <c r="B3" s="1" t="s">
        <v>3</v>
      </c>
      <c r="C3" s="1" t="s">
        <v>4</v>
      </c>
    </row>
    <row r="4" spans="2:10" ht="15.75">
      <c r="B4" s="1" t="s">
        <v>5</v>
      </c>
    </row>
    <row r="5" spans="2:10"/>
    <row r="6" spans="2:10" ht="15.75">
      <c r="B6" s="2" t="s">
        <v>1115</v>
      </c>
    </row>
    <row r="7" spans="2:10">
      <c r="B7" s="3" t="s">
        <v>81</v>
      </c>
      <c r="C7" s="3" t="s">
        <v>1116</v>
      </c>
      <c r="D7" s="3" t="s">
        <v>1117</v>
      </c>
      <c r="E7" s="3" t="s">
        <v>1118</v>
      </c>
      <c r="F7" s="3" t="s">
        <v>86</v>
      </c>
      <c r="G7" s="3" t="s">
        <v>1119</v>
      </c>
      <c r="H7" s="3" t="s">
        <v>90</v>
      </c>
      <c r="I7" s="3" t="s">
        <v>91</v>
      </c>
      <c r="J7" s="3" t="s">
        <v>1120</v>
      </c>
    </row>
    <row r="8" spans="2:10">
      <c r="B8" s="25" t="s">
        <v>1170</v>
      </c>
      <c r="C8" s="25" t="s">
        <v>1170</v>
      </c>
      <c r="D8" s="25" t="s">
        <v>1170</v>
      </c>
      <c r="E8" s="4" t="s">
        <v>146</v>
      </c>
      <c r="F8" s="25" t="s">
        <v>1170</v>
      </c>
      <c r="G8" s="4" t="s">
        <v>93</v>
      </c>
      <c r="H8" s="4" t="s">
        <v>92</v>
      </c>
      <c r="I8" s="4" t="s">
        <v>92</v>
      </c>
      <c r="J8" s="25" t="s">
        <v>1170</v>
      </c>
    </row>
    <row r="9" spans="2:10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</row>
    <row r="10" spans="2:10">
      <c r="B10" s="3" t="s">
        <v>1121</v>
      </c>
      <c r="C10" s="29" t="s">
        <v>1170</v>
      </c>
      <c r="D10" s="29" t="s">
        <v>1170</v>
      </c>
      <c r="E10" s="26" t="s">
        <v>1170</v>
      </c>
      <c r="F10" s="29" t="s">
        <v>1170</v>
      </c>
      <c r="G10" s="9">
        <v>27785.64</v>
      </c>
      <c r="H10" s="10">
        <v>1</v>
      </c>
      <c r="I10" s="10">
        <v>6.6E-3</v>
      </c>
      <c r="J10" s="29" t="s">
        <v>1170</v>
      </c>
    </row>
    <row r="11" spans="2:10">
      <c r="B11" s="3" t="s">
        <v>1122</v>
      </c>
      <c r="C11" s="29" t="s">
        <v>1170</v>
      </c>
      <c r="D11" s="29" t="s">
        <v>1170</v>
      </c>
      <c r="E11" s="26" t="s">
        <v>1170</v>
      </c>
      <c r="F11" s="29" t="s">
        <v>1170</v>
      </c>
      <c r="G11" s="9">
        <v>27785.64</v>
      </c>
      <c r="H11" s="10">
        <v>1</v>
      </c>
      <c r="I11" s="10">
        <v>6.6E-3</v>
      </c>
      <c r="J11" s="29" t="s">
        <v>1170</v>
      </c>
    </row>
    <row r="12" spans="2:10">
      <c r="B12" s="13" t="s">
        <v>1123</v>
      </c>
      <c r="C12" s="31" t="s">
        <v>1170</v>
      </c>
      <c r="D12" s="31" t="s">
        <v>1170</v>
      </c>
      <c r="E12" s="26" t="s">
        <v>1170</v>
      </c>
      <c r="F12" s="31" t="s">
        <v>1170</v>
      </c>
      <c r="G12" s="15">
        <v>0</v>
      </c>
      <c r="H12" s="16">
        <v>0</v>
      </c>
      <c r="I12" s="16">
        <v>0</v>
      </c>
      <c r="J12" s="31" t="s">
        <v>1170</v>
      </c>
    </row>
    <row r="13" spans="2:10">
      <c r="B13" s="13" t="s">
        <v>1124</v>
      </c>
      <c r="C13" s="31" t="s">
        <v>1170</v>
      </c>
      <c r="D13" s="31" t="s">
        <v>1170</v>
      </c>
      <c r="E13" s="26" t="s">
        <v>1170</v>
      </c>
      <c r="F13" s="31" t="s">
        <v>1170</v>
      </c>
      <c r="G13" s="15">
        <v>27785.64</v>
      </c>
      <c r="H13" s="16">
        <v>1</v>
      </c>
      <c r="I13" s="16">
        <v>6.6E-3</v>
      </c>
      <c r="J13" s="31" t="s">
        <v>1170</v>
      </c>
    </row>
    <row r="14" spans="2:10">
      <c r="B14" s="6" t="s">
        <v>1125</v>
      </c>
      <c r="C14" s="23">
        <v>45202</v>
      </c>
      <c r="D14" s="6" t="s">
        <v>1162</v>
      </c>
      <c r="E14" s="24">
        <v>0.90390000000000004</v>
      </c>
      <c r="F14" s="6" t="s">
        <v>100</v>
      </c>
      <c r="G14" s="7">
        <v>27785.64</v>
      </c>
      <c r="H14" s="8">
        <v>1</v>
      </c>
      <c r="I14" s="8">
        <v>6.6E-3</v>
      </c>
      <c r="J14" s="6" t="s">
        <v>1163</v>
      </c>
    </row>
    <row r="15" spans="2:10">
      <c r="B15" s="3" t="s">
        <v>1126</v>
      </c>
      <c r="C15" s="29" t="s">
        <v>1170</v>
      </c>
      <c r="D15" s="29" t="s">
        <v>1170</v>
      </c>
      <c r="E15" s="26" t="s">
        <v>1170</v>
      </c>
      <c r="F15" s="29" t="s">
        <v>1170</v>
      </c>
      <c r="G15" s="9">
        <v>0</v>
      </c>
      <c r="H15" s="10">
        <v>0</v>
      </c>
      <c r="I15" s="10">
        <v>0</v>
      </c>
      <c r="J15" s="29" t="s">
        <v>1170</v>
      </c>
    </row>
    <row r="16" spans="2:10">
      <c r="B16" s="13" t="s">
        <v>1123</v>
      </c>
      <c r="C16" s="31" t="s">
        <v>1170</v>
      </c>
      <c r="D16" s="31" t="s">
        <v>1170</v>
      </c>
      <c r="E16" s="26" t="s">
        <v>1170</v>
      </c>
      <c r="F16" s="31" t="s">
        <v>1170</v>
      </c>
      <c r="G16" s="15">
        <v>0</v>
      </c>
      <c r="H16" s="16">
        <v>0</v>
      </c>
      <c r="I16" s="16">
        <v>0</v>
      </c>
      <c r="J16" s="31" t="s">
        <v>1170</v>
      </c>
    </row>
    <row r="17" spans="2:10">
      <c r="B17" s="13" t="s">
        <v>1124</v>
      </c>
      <c r="C17" s="31" t="s">
        <v>1170</v>
      </c>
      <c r="D17" s="31" t="s">
        <v>1170</v>
      </c>
      <c r="E17" s="26" t="s">
        <v>1170</v>
      </c>
      <c r="F17" s="31" t="s">
        <v>1170</v>
      </c>
      <c r="G17" s="15">
        <v>0</v>
      </c>
      <c r="H17" s="16">
        <v>0</v>
      </c>
      <c r="I17" s="16">
        <v>0</v>
      </c>
      <c r="J17" s="31" t="s">
        <v>1170</v>
      </c>
    </row>
    <row r="18" spans="2:10">
      <c r="B18" s="26" t="s">
        <v>1170</v>
      </c>
      <c r="C18" s="26" t="s">
        <v>1170</v>
      </c>
      <c r="D18" s="26" t="s">
        <v>1170</v>
      </c>
      <c r="E18" s="26" t="s">
        <v>1170</v>
      </c>
      <c r="F18" s="26" t="s">
        <v>1170</v>
      </c>
      <c r="G18" s="26" t="s">
        <v>1170</v>
      </c>
      <c r="H18" s="26" t="s">
        <v>1170</v>
      </c>
      <c r="I18" s="26" t="s">
        <v>1170</v>
      </c>
      <c r="J18" s="26" t="s">
        <v>1170</v>
      </c>
    </row>
    <row r="19" spans="2:10">
      <c r="B19" s="26" t="s">
        <v>1170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</row>
    <row r="20" spans="2:10">
      <c r="B20" s="6" t="s">
        <v>134</v>
      </c>
      <c r="C20" s="33" t="s">
        <v>1170</v>
      </c>
      <c r="D20" s="33" t="s">
        <v>1170</v>
      </c>
      <c r="E20" s="26" t="s">
        <v>1170</v>
      </c>
      <c r="F20" s="33" t="s">
        <v>1170</v>
      </c>
      <c r="G20" s="26" t="s">
        <v>1170</v>
      </c>
      <c r="H20" s="26" t="s">
        <v>1170</v>
      </c>
      <c r="I20" s="26" t="s">
        <v>1170</v>
      </c>
      <c r="J20" s="33" t="s">
        <v>1170</v>
      </c>
    </row>
    <row r="21" spans="2:10">
      <c r="B21" s="26" t="s">
        <v>1170</v>
      </c>
      <c r="C21" s="26" t="s">
        <v>1170</v>
      </c>
      <c r="D21" s="26" t="s">
        <v>1170</v>
      </c>
      <c r="E21" s="26" t="s">
        <v>1170</v>
      </c>
      <c r="F21" s="26" t="s">
        <v>1170</v>
      </c>
      <c r="G21" s="26" t="s">
        <v>1170</v>
      </c>
      <c r="H21" s="26" t="s">
        <v>1170</v>
      </c>
      <c r="I21" s="26" t="s">
        <v>1170</v>
      </c>
      <c r="J21" s="26" t="s">
        <v>1170</v>
      </c>
    </row>
    <row r="22" spans="2:10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</row>
    <row r="23" spans="2:10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</row>
    <row r="24" spans="2:10">
      <c r="B24" s="5" t="s">
        <v>79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</row>
    <row r="25" spans="2:10" hidden="1"/>
    <row r="26" spans="2:10" hidden="1"/>
    <row r="27" spans="2:10" hidden="1"/>
    <row r="28" spans="2:10" hidden="1"/>
    <row r="29" spans="2:10" hidden="1"/>
    <row r="30" spans="2:10" hidden="1"/>
    <row r="31" spans="2:10" hidden="1"/>
    <row r="32" spans="2:1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1161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5" spans="2:11"/>
    <row r="6" spans="2:11" ht="15.75">
      <c r="B6" s="2" t="s">
        <v>1127</v>
      </c>
    </row>
    <row r="7" spans="2:11">
      <c r="B7" s="3" t="s">
        <v>81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940</v>
      </c>
      <c r="J7" s="3" t="s">
        <v>143</v>
      </c>
      <c r="K7" s="3" t="s">
        <v>144</v>
      </c>
    </row>
    <row r="8" spans="2:11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4" t="s">
        <v>92</v>
      </c>
      <c r="H8" s="4" t="s">
        <v>92</v>
      </c>
      <c r="I8" s="4" t="s">
        <v>93</v>
      </c>
      <c r="J8" s="4" t="s">
        <v>92</v>
      </c>
      <c r="K8" s="4" t="s">
        <v>92</v>
      </c>
    </row>
    <row r="9" spans="2:11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</row>
    <row r="10" spans="2:11">
      <c r="B10" s="3" t="s">
        <v>1128</v>
      </c>
      <c r="C10" s="29" t="s">
        <v>1170</v>
      </c>
      <c r="D10" s="29" t="s">
        <v>1170</v>
      </c>
      <c r="E10" s="29" t="s">
        <v>1170</v>
      </c>
      <c r="F10" s="29" t="s">
        <v>1170</v>
      </c>
      <c r="G10" s="26" t="s">
        <v>1170</v>
      </c>
      <c r="H10" s="26" t="s">
        <v>1170</v>
      </c>
      <c r="I10" s="9">
        <v>0</v>
      </c>
      <c r="J10" s="10">
        <v>0</v>
      </c>
      <c r="K10" s="10">
        <v>0</v>
      </c>
    </row>
    <row r="11" spans="2:11">
      <c r="B11" s="3" t="s">
        <v>95</v>
      </c>
      <c r="C11" s="29" t="s">
        <v>1170</v>
      </c>
      <c r="D11" s="29" t="s">
        <v>1170</v>
      </c>
      <c r="E11" s="29" t="s">
        <v>1170</v>
      </c>
      <c r="F11" s="29" t="s">
        <v>1170</v>
      </c>
      <c r="G11" s="26" t="s">
        <v>1170</v>
      </c>
      <c r="H11" s="26" t="s">
        <v>1170</v>
      </c>
      <c r="I11" s="9">
        <v>0</v>
      </c>
      <c r="J11" s="10">
        <v>0</v>
      </c>
      <c r="K11" s="10">
        <v>0</v>
      </c>
    </row>
    <row r="12" spans="2:11">
      <c r="B12" s="3" t="s">
        <v>121</v>
      </c>
      <c r="C12" s="29" t="s">
        <v>1170</v>
      </c>
      <c r="D12" s="29" t="s">
        <v>1170</v>
      </c>
      <c r="E12" s="29" t="s">
        <v>1170</v>
      </c>
      <c r="F12" s="29" t="s">
        <v>1170</v>
      </c>
      <c r="G12" s="26" t="s">
        <v>1170</v>
      </c>
      <c r="H12" s="26" t="s">
        <v>1170</v>
      </c>
      <c r="I12" s="9">
        <v>0</v>
      </c>
      <c r="J12" s="10">
        <v>0</v>
      </c>
      <c r="K12" s="10">
        <v>0</v>
      </c>
    </row>
    <row r="13" spans="2:11">
      <c r="B13" s="26" t="s">
        <v>1170</v>
      </c>
      <c r="C13" s="26" t="s">
        <v>1170</v>
      </c>
      <c r="D13" s="26" t="s">
        <v>1170</v>
      </c>
      <c r="E13" s="26" t="s">
        <v>1170</v>
      </c>
      <c r="F13" s="26" t="s">
        <v>1170</v>
      </c>
      <c r="G13" s="26" t="s">
        <v>1170</v>
      </c>
      <c r="H13" s="26" t="s">
        <v>1170</v>
      </c>
      <c r="I13" s="26" t="s">
        <v>1170</v>
      </c>
      <c r="J13" s="26" t="s">
        <v>1170</v>
      </c>
      <c r="K13" s="26" t="s">
        <v>1170</v>
      </c>
    </row>
    <row r="14" spans="2:11">
      <c r="B14" s="26" t="s">
        <v>1170</v>
      </c>
      <c r="C14" s="26" t="s">
        <v>1170</v>
      </c>
      <c r="D14" s="26" t="s">
        <v>1170</v>
      </c>
      <c r="E14" s="26" t="s">
        <v>1170</v>
      </c>
      <c r="F14" s="26" t="s">
        <v>1170</v>
      </c>
      <c r="G14" s="26" t="s">
        <v>1170</v>
      </c>
      <c r="H14" s="26" t="s">
        <v>1170</v>
      </c>
      <c r="I14" s="26" t="s">
        <v>1170</v>
      </c>
      <c r="J14" s="26" t="s">
        <v>1170</v>
      </c>
      <c r="K14" s="26" t="s">
        <v>1170</v>
      </c>
    </row>
    <row r="15" spans="2:11">
      <c r="B15" s="6" t="s">
        <v>134</v>
      </c>
      <c r="C15" s="33" t="s">
        <v>1170</v>
      </c>
      <c r="D15" s="33" t="s">
        <v>1170</v>
      </c>
      <c r="E15" s="33" t="s">
        <v>1170</v>
      </c>
      <c r="F15" s="33" t="s">
        <v>1170</v>
      </c>
      <c r="G15" s="26" t="s">
        <v>1170</v>
      </c>
      <c r="H15" s="26" t="s">
        <v>1170</v>
      </c>
      <c r="I15" s="26" t="s">
        <v>1170</v>
      </c>
      <c r="J15" s="26" t="s">
        <v>1170</v>
      </c>
      <c r="K15" s="26" t="s">
        <v>1170</v>
      </c>
    </row>
    <row r="16" spans="2:11">
      <c r="B16" s="26" t="s">
        <v>1170</v>
      </c>
      <c r="C16" s="26" t="s">
        <v>1170</v>
      </c>
      <c r="D16" s="26" t="s">
        <v>1170</v>
      </c>
      <c r="E16" s="26" t="s">
        <v>1170</v>
      </c>
      <c r="F16" s="26" t="s">
        <v>1170</v>
      </c>
      <c r="G16" s="26" t="s">
        <v>1170</v>
      </c>
      <c r="H16" s="26" t="s">
        <v>1170</v>
      </c>
      <c r="I16" s="26" t="s">
        <v>1170</v>
      </c>
      <c r="J16" s="26" t="s">
        <v>1170</v>
      </c>
      <c r="K16" s="26" t="s">
        <v>1170</v>
      </c>
    </row>
    <row r="17" spans="2:11">
      <c r="B17" s="26" t="s">
        <v>1170</v>
      </c>
      <c r="C17" s="26" t="s">
        <v>1170</v>
      </c>
      <c r="D17" s="26" t="s">
        <v>1170</v>
      </c>
      <c r="E17" s="26" t="s">
        <v>1170</v>
      </c>
      <c r="F17" s="26" t="s">
        <v>1170</v>
      </c>
      <c r="G17" s="26" t="s">
        <v>1170</v>
      </c>
      <c r="H17" s="26" t="s">
        <v>1170</v>
      </c>
      <c r="I17" s="26" t="s">
        <v>1170</v>
      </c>
      <c r="J17" s="26" t="s">
        <v>1170</v>
      </c>
      <c r="K17" s="26" t="s">
        <v>1170</v>
      </c>
    </row>
    <row r="18" spans="2:11">
      <c r="B18" s="26" t="s">
        <v>1170</v>
      </c>
      <c r="C18" s="26" t="s">
        <v>1170</v>
      </c>
      <c r="D18" s="26" t="s">
        <v>1170</v>
      </c>
      <c r="E18" s="26" t="s">
        <v>1170</v>
      </c>
      <c r="F18" s="26" t="s">
        <v>1170</v>
      </c>
      <c r="G18" s="26" t="s">
        <v>1170</v>
      </c>
      <c r="H18" s="26" t="s">
        <v>1170</v>
      </c>
      <c r="I18" s="26" t="s">
        <v>1170</v>
      </c>
      <c r="J18" s="26" t="s">
        <v>1170</v>
      </c>
      <c r="K18" s="26" t="s">
        <v>1170</v>
      </c>
    </row>
    <row r="19" spans="2:11">
      <c r="B19" s="5" t="s">
        <v>79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  <c r="K19" s="26" t="s">
        <v>1170</v>
      </c>
    </row>
    <row r="20" spans="2:11">
      <c r="B20" s="26" t="s">
        <v>1170</v>
      </c>
      <c r="C20" s="26" t="s">
        <v>1170</v>
      </c>
      <c r="D20" s="26" t="s">
        <v>1170</v>
      </c>
      <c r="E20" s="26" t="s">
        <v>1170</v>
      </c>
      <c r="F20" s="26" t="s">
        <v>1170</v>
      </c>
      <c r="G20" s="26" t="s">
        <v>1170</v>
      </c>
      <c r="H20" s="26" t="s">
        <v>1170</v>
      </c>
      <c r="I20" s="26" t="s">
        <v>1170</v>
      </c>
      <c r="J20" s="26" t="s">
        <v>1170</v>
      </c>
      <c r="K20" s="26" t="s">
        <v>1170</v>
      </c>
    </row>
    <row r="21" spans="2:11" hidden="1"/>
    <row r="22" spans="2:11" hidden="1"/>
    <row r="23" spans="2:11" hidden="1"/>
    <row r="24" spans="2:11" hidden="1"/>
    <row r="25" spans="2:11" hidden="1"/>
    <row r="26" spans="2:11" hidden="1"/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7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1161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5" spans="2:11"/>
    <row r="6" spans="2:11" ht="15.75">
      <c r="B6" s="2" t="s">
        <v>1129</v>
      </c>
    </row>
    <row r="7" spans="2:11">
      <c r="B7" s="3" t="s">
        <v>81</v>
      </c>
      <c r="C7" s="3" t="s">
        <v>82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940</v>
      </c>
      <c r="J7" s="3" t="s">
        <v>143</v>
      </c>
      <c r="K7" s="3" t="s">
        <v>144</v>
      </c>
    </row>
    <row r="8" spans="2:11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4" t="s">
        <v>92</v>
      </c>
      <c r="H8" s="4" t="s">
        <v>92</v>
      </c>
      <c r="I8" s="4" t="s">
        <v>93</v>
      </c>
      <c r="J8" s="4" t="s">
        <v>92</v>
      </c>
      <c r="K8" s="4" t="s">
        <v>92</v>
      </c>
    </row>
    <row r="9" spans="2:11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</row>
    <row r="10" spans="2:11">
      <c r="B10" s="3" t="s">
        <v>1130</v>
      </c>
      <c r="C10" s="28" t="s">
        <v>1170</v>
      </c>
      <c r="D10" s="29" t="s">
        <v>1170</v>
      </c>
      <c r="E10" s="29" t="s">
        <v>1170</v>
      </c>
      <c r="F10" s="29" t="s">
        <v>1170</v>
      </c>
      <c r="G10" s="26" t="s">
        <v>1170</v>
      </c>
      <c r="H10" s="26" t="s">
        <v>1170</v>
      </c>
      <c r="I10" s="9">
        <v>3971.82</v>
      </c>
      <c r="J10" s="10">
        <v>1</v>
      </c>
      <c r="K10" s="10">
        <v>8.9999999999999998E-4</v>
      </c>
    </row>
    <row r="11" spans="2:11">
      <c r="B11" s="3" t="s">
        <v>95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6" t="s">
        <v>1170</v>
      </c>
      <c r="H11" s="26" t="s">
        <v>1170</v>
      </c>
      <c r="I11" s="9">
        <v>3971.82</v>
      </c>
      <c r="J11" s="10">
        <v>1</v>
      </c>
      <c r="K11" s="10">
        <v>8.9999999999999998E-4</v>
      </c>
    </row>
    <row r="12" spans="2:11">
      <c r="B12" s="6" t="s">
        <v>1131</v>
      </c>
      <c r="C12" s="17">
        <v>50000</v>
      </c>
      <c r="D12" s="6" t="s">
        <v>398</v>
      </c>
      <c r="E12" s="33" t="s">
        <v>1170</v>
      </c>
      <c r="F12" s="6" t="s">
        <v>100</v>
      </c>
      <c r="G12" s="19">
        <v>0</v>
      </c>
      <c r="H12" s="26" t="s">
        <v>1170</v>
      </c>
      <c r="I12" s="7">
        <v>65.34</v>
      </c>
      <c r="J12" s="8">
        <v>1.6500000000000001E-2</v>
      </c>
      <c r="K12" s="8">
        <v>0</v>
      </c>
    </row>
    <row r="13" spans="2:11">
      <c r="B13" s="6" t="s">
        <v>1132</v>
      </c>
      <c r="C13" s="17">
        <v>500003</v>
      </c>
      <c r="D13" s="6" t="s">
        <v>398</v>
      </c>
      <c r="E13" s="33" t="s">
        <v>1170</v>
      </c>
      <c r="F13" s="6" t="s">
        <v>100</v>
      </c>
      <c r="G13" s="19">
        <v>0</v>
      </c>
      <c r="H13" s="26" t="s">
        <v>1170</v>
      </c>
      <c r="I13" s="7">
        <v>-28.81</v>
      </c>
      <c r="J13" s="8">
        <v>-7.3000000000000001E-3</v>
      </c>
      <c r="K13" s="8">
        <v>0</v>
      </c>
    </row>
    <row r="14" spans="2:11">
      <c r="B14" s="6" t="s">
        <v>1133</v>
      </c>
      <c r="C14" s="17">
        <v>419260054</v>
      </c>
      <c r="D14" s="6" t="s">
        <v>398</v>
      </c>
      <c r="E14" s="33" t="s">
        <v>1170</v>
      </c>
      <c r="F14" s="6" t="s">
        <v>100</v>
      </c>
      <c r="G14" s="19">
        <v>0</v>
      </c>
      <c r="H14" s="26" t="s">
        <v>1170</v>
      </c>
      <c r="I14" s="7">
        <v>57.87</v>
      </c>
      <c r="J14" s="8">
        <v>1.46E-2</v>
      </c>
      <c r="K14" s="8">
        <v>0</v>
      </c>
    </row>
    <row r="15" spans="2:11">
      <c r="B15" s="6" t="s">
        <v>1134</v>
      </c>
      <c r="C15" s="17">
        <v>419260047</v>
      </c>
      <c r="D15" s="6" t="s">
        <v>398</v>
      </c>
      <c r="E15" s="33" t="s">
        <v>1170</v>
      </c>
      <c r="F15" s="6" t="s">
        <v>100</v>
      </c>
      <c r="G15" s="19">
        <v>0</v>
      </c>
      <c r="H15" s="26" t="s">
        <v>1170</v>
      </c>
      <c r="I15" s="7">
        <v>3698.13</v>
      </c>
      <c r="J15" s="8">
        <v>0.93110000000000004</v>
      </c>
      <c r="K15" s="8">
        <v>8.9999999999999998E-4</v>
      </c>
    </row>
    <row r="16" spans="2:11">
      <c r="B16" s="6" t="s">
        <v>1135</v>
      </c>
      <c r="C16" s="17">
        <v>419260062</v>
      </c>
      <c r="D16" s="6" t="s">
        <v>398</v>
      </c>
      <c r="E16" s="33" t="s">
        <v>1170</v>
      </c>
      <c r="F16" s="6" t="s">
        <v>100</v>
      </c>
      <c r="G16" s="19">
        <v>0</v>
      </c>
      <c r="H16" s="26" t="s">
        <v>1170</v>
      </c>
      <c r="I16" s="7">
        <v>135.04</v>
      </c>
      <c r="J16" s="8">
        <v>3.4000000000000002E-2</v>
      </c>
      <c r="K16" s="8">
        <v>0</v>
      </c>
    </row>
    <row r="17" spans="2:11">
      <c r="B17" s="6" t="s">
        <v>1136</v>
      </c>
      <c r="C17" s="17">
        <v>419256003</v>
      </c>
      <c r="D17" s="6" t="s">
        <v>398</v>
      </c>
      <c r="E17" s="33" t="s">
        <v>1170</v>
      </c>
      <c r="F17" s="6" t="s">
        <v>100</v>
      </c>
      <c r="G17" s="19">
        <v>0</v>
      </c>
      <c r="H17" s="26" t="s">
        <v>1170</v>
      </c>
      <c r="I17" s="7">
        <v>0.56000000000000005</v>
      </c>
      <c r="J17" s="8">
        <v>1E-4</v>
      </c>
      <c r="K17" s="8">
        <v>0</v>
      </c>
    </row>
    <row r="18" spans="2:11">
      <c r="B18" s="6" t="s">
        <v>1137</v>
      </c>
      <c r="C18" s="17">
        <v>99111440</v>
      </c>
      <c r="D18" s="6" t="s">
        <v>398</v>
      </c>
      <c r="E18" s="33" t="s">
        <v>1170</v>
      </c>
      <c r="F18" s="6" t="s">
        <v>100</v>
      </c>
      <c r="G18" s="19">
        <v>0</v>
      </c>
      <c r="H18" s="26" t="s">
        <v>1170</v>
      </c>
      <c r="I18" s="7">
        <v>43.68</v>
      </c>
      <c r="J18" s="8">
        <v>1.0999999999999999E-2</v>
      </c>
      <c r="K18" s="8">
        <v>0</v>
      </c>
    </row>
    <row r="19" spans="2:11">
      <c r="B19" s="3" t="s">
        <v>121</v>
      </c>
      <c r="C19" s="28" t="s">
        <v>1170</v>
      </c>
      <c r="D19" s="29" t="s">
        <v>1170</v>
      </c>
      <c r="E19" s="29" t="s">
        <v>1170</v>
      </c>
      <c r="F19" s="29" t="s">
        <v>1170</v>
      </c>
      <c r="G19" s="26" t="s">
        <v>1170</v>
      </c>
      <c r="H19" s="26" t="s">
        <v>1170</v>
      </c>
      <c r="I19" s="9">
        <v>0</v>
      </c>
      <c r="J19" s="10">
        <v>0</v>
      </c>
      <c r="K19" s="10">
        <v>0</v>
      </c>
    </row>
    <row r="20" spans="2:11">
      <c r="B20" s="26" t="s">
        <v>1170</v>
      </c>
      <c r="C20" s="26" t="s">
        <v>1170</v>
      </c>
      <c r="D20" s="26" t="s">
        <v>1170</v>
      </c>
      <c r="E20" s="26" t="s">
        <v>1170</v>
      </c>
      <c r="F20" s="26" t="s">
        <v>1170</v>
      </c>
      <c r="G20" s="26" t="s">
        <v>1170</v>
      </c>
      <c r="H20" s="26" t="s">
        <v>1170</v>
      </c>
      <c r="I20" s="26" t="s">
        <v>1170</v>
      </c>
      <c r="J20" s="26" t="s">
        <v>1170</v>
      </c>
      <c r="K20" s="26" t="s">
        <v>1170</v>
      </c>
    </row>
    <row r="21" spans="2:11">
      <c r="B21" s="26" t="s">
        <v>1170</v>
      </c>
      <c r="C21" s="26" t="s">
        <v>1170</v>
      </c>
      <c r="D21" s="26" t="s">
        <v>1170</v>
      </c>
      <c r="E21" s="26" t="s">
        <v>1170</v>
      </c>
      <c r="F21" s="26" t="s">
        <v>1170</v>
      </c>
      <c r="G21" s="26" t="s">
        <v>1170</v>
      </c>
      <c r="H21" s="26" t="s">
        <v>1170</v>
      </c>
      <c r="I21" s="26" t="s">
        <v>1170</v>
      </c>
      <c r="J21" s="26" t="s">
        <v>1170</v>
      </c>
      <c r="K21" s="26" t="s">
        <v>1170</v>
      </c>
    </row>
    <row r="22" spans="2:11">
      <c r="B22" s="6" t="s">
        <v>134</v>
      </c>
      <c r="C22" s="32" t="s">
        <v>1170</v>
      </c>
      <c r="D22" s="33" t="s">
        <v>1170</v>
      </c>
      <c r="E22" s="33" t="s">
        <v>1170</v>
      </c>
      <c r="F22" s="33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</row>
    <row r="23" spans="2:11"/>
    <row r="24" spans="2:11"/>
    <row r="25" spans="2:11"/>
    <row r="26" spans="2:11">
      <c r="B26" s="5" t="s">
        <v>79</v>
      </c>
    </row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E1" sqref="E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7.7109375" customWidth="1"/>
    <col min="4" max="4" width="24.7109375" customWidth="1"/>
    <col min="53" max="16384" width="9.140625" hidden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1161</v>
      </c>
    </row>
    <row r="3" spans="2:4" ht="15.75">
      <c r="B3" s="1" t="s">
        <v>3</v>
      </c>
      <c r="C3" s="1" t="s">
        <v>4</v>
      </c>
    </row>
    <row r="4" spans="2:4" ht="15.75">
      <c r="B4" s="1" t="s">
        <v>5</v>
      </c>
    </row>
    <row r="5" spans="2:4"/>
    <row r="6" spans="2:4" ht="15.75">
      <c r="B6" s="2" t="s">
        <v>1138</v>
      </c>
    </row>
    <row r="7" spans="2:4">
      <c r="B7" s="3" t="s">
        <v>81</v>
      </c>
      <c r="C7" s="3" t="s">
        <v>1139</v>
      </c>
      <c r="D7" s="3" t="s">
        <v>1140</v>
      </c>
    </row>
    <row r="8" spans="2:4">
      <c r="B8" s="25" t="s">
        <v>1170</v>
      </c>
      <c r="C8" s="4" t="s">
        <v>93</v>
      </c>
      <c r="D8" s="4" t="s">
        <v>145</v>
      </c>
    </row>
    <row r="9" spans="2:4">
      <c r="B9" s="26" t="s">
        <v>1170</v>
      </c>
      <c r="C9" s="26" t="s">
        <v>1170</v>
      </c>
      <c r="D9" s="26" t="s">
        <v>1170</v>
      </c>
    </row>
    <row r="10" spans="2:4">
      <c r="B10" s="3" t="s">
        <v>1141</v>
      </c>
      <c r="C10" s="9">
        <f>C12</f>
        <v>94869.599437306941</v>
      </c>
      <c r="D10" s="29" t="s">
        <v>1170</v>
      </c>
    </row>
    <row r="11" spans="2:4">
      <c r="B11" s="3" t="s">
        <v>95</v>
      </c>
      <c r="C11" s="9">
        <v>0</v>
      </c>
      <c r="D11" s="29" t="s">
        <v>1170</v>
      </c>
    </row>
    <row r="12" spans="2:4">
      <c r="B12" s="3" t="s">
        <v>121</v>
      </c>
      <c r="C12" s="9">
        <f>SUM(C13:C24)</f>
        <v>94869.599437306941</v>
      </c>
      <c r="D12" s="29" t="s">
        <v>1170</v>
      </c>
    </row>
    <row r="13" spans="2:4">
      <c r="B13" t="s">
        <v>1151</v>
      </c>
      <c r="C13" s="20">
        <v>6588.0308342099988</v>
      </c>
      <c r="D13" s="21">
        <v>46243</v>
      </c>
    </row>
    <row r="14" spans="2:4">
      <c r="B14" t="s">
        <v>1152</v>
      </c>
      <c r="C14" s="20">
        <v>3470.8728770270268</v>
      </c>
      <c r="D14" s="21">
        <v>46203</v>
      </c>
    </row>
    <row r="15" spans="2:4">
      <c r="B15" t="s">
        <v>1153</v>
      </c>
      <c r="C15" s="20">
        <v>12057.984140270781</v>
      </c>
      <c r="D15" s="21">
        <v>45747</v>
      </c>
    </row>
    <row r="16" spans="2:4">
      <c r="B16" t="s">
        <v>1154</v>
      </c>
      <c r="C16" s="20">
        <v>4889.9865</v>
      </c>
      <c r="D16" s="21">
        <v>46607</v>
      </c>
    </row>
    <row r="17" spans="2:4">
      <c r="B17" t="s">
        <v>1155</v>
      </c>
      <c r="C17" s="20">
        <v>6652.1489759652659</v>
      </c>
      <c r="D17" s="21">
        <v>46310</v>
      </c>
    </row>
    <row r="18" spans="2:4">
      <c r="B18" t="s">
        <v>1156</v>
      </c>
      <c r="C18" s="20">
        <v>22644.898416</v>
      </c>
      <c r="D18" s="21">
        <v>45929</v>
      </c>
    </row>
    <row r="19" spans="2:4">
      <c r="B19" t="s">
        <v>1157</v>
      </c>
      <c r="C19" s="20">
        <v>9981.9148971795366</v>
      </c>
      <c r="D19" s="21">
        <v>46029</v>
      </c>
    </row>
    <row r="20" spans="2:4">
      <c r="B20" t="s">
        <v>1158</v>
      </c>
      <c r="C20" s="20">
        <v>0.86662799999998419</v>
      </c>
      <c r="D20" s="21">
        <v>46357</v>
      </c>
    </row>
    <row r="21" spans="2:4">
      <c r="B21" t="s">
        <v>1048</v>
      </c>
      <c r="C21" s="20">
        <v>2596.8279195979899</v>
      </c>
      <c r="D21" s="21">
        <v>46357</v>
      </c>
    </row>
    <row r="22" spans="2:4">
      <c r="B22" t="s">
        <v>1159</v>
      </c>
      <c r="C22" s="20">
        <v>11281.741340578657</v>
      </c>
      <c r="D22" s="21">
        <v>45854</v>
      </c>
    </row>
    <row r="23" spans="2:4">
      <c r="B23" t="s">
        <v>1160</v>
      </c>
      <c r="C23" s="22">
        <v>9519.76290847768</v>
      </c>
      <c r="D23" s="21">
        <v>46357</v>
      </c>
    </row>
    <row r="24" spans="2:4">
      <c r="B24" t="s">
        <v>1042</v>
      </c>
      <c r="C24">
        <v>5184.5640000000003</v>
      </c>
      <c r="D24" s="21">
        <v>46357</v>
      </c>
    </row>
    <row r="25" spans="2:4" hidden="1"/>
    <row r="26" spans="2:4" hidden="1"/>
    <row r="27" spans="2:4" hidden="1"/>
    <row r="28" spans="2:4" hidden="1"/>
    <row r="29" spans="2:4" hidden="1"/>
    <row r="30" spans="2:4" hidden="1"/>
    <row r="31" spans="2:4" hidden="1"/>
    <row r="32" spans="2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1161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5" spans="2:16"/>
    <row r="6" spans="2:16" ht="15.75">
      <c r="B6" s="2" t="s">
        <v>1142</v>
      </c>
    </row>
    <row r="7" spans="2:16">
      <c r="B7" s="3" t="s">
        <v>81</v>
      </c>
      <c r="C7" s="3" t="s">
        <v>82</v>
      </c>
      <c r="D7" s="3" t="s">
        <v>229</v>
      </c>
      <c r="E7" s="3" t="s">
        <v>84</v>
      </c>
      <c r="F7" s="3" t="s">
        <v>85</v>
      </c>
      <c r="G7" s="3" t="s">
        <v>138</v>
      </c>
      <c r="H7" s="3" t="s">
        <v>139</v>
      </c>
      <c r="I7" s="3" t="s">
        <v>86</v>
      </c>
      <c r="J7" s="3" t="s">
        <v>87</v>
      </c>
      <c r="K7" s="3" t="s">
        <v>1143</v>
      </c>
      <c r="L7" s="3" t="s">
        <v>140</v>
      </c>
      <c r="M7" s="3" t="s">
        <v>1144</v>
      </c>
      <c r="N7" s="3" t="s">
        <v>142</v>
      </c>
      <c r="O7" s="3" t="s">
        <v>143</v>
      </c>
      <c r="P7" s="3" t="s">
        <v>144</v>
      </c>
    </row>
    <row r="8" spans="2:16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4" t="s">
        <v>145</v>
      </c>
      <c r="H8" s="4" t="s">
        <v>146</v>
      </c>
      <c r="I8" s="25" t="s">
        <v>1170</v>
      </c>
      <c r="J8" s="4" t="s">
        <v>92</v>
      </c>
      <c r="K8" s="4" t="s">
        <v>92</v>
      </c>
      <c r="L8" s="4" t="s">
        <v>147</v>
      </c>
      <c r="M8" s="4" t="s">
        <v>93</v>
      </c>
      <c r="N8" s="4" t="s">
        <v>92</v>
      </c>
      <c r="O8" s="4" t="s">
        <v>92</v>
      </c>
      <c r="P8" s="4" t="s">
        <v>92</v>
      </c>
    </row>
    <row r="9" spans="2:16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  <c r="L9" s="26" t="s">
        <v>1170</v>
      </c>
      <c r="M9" s="26" t="s">
        <v>1170</v>
      </c>
      <c r="N9" s="26" t="s">
        <v>1170</v>
      </c>
      <c r="O9" s="26" t="s">
        <v>1170</v>
      </c>
      <c r="P9" s="26" t="s">
        <v>1170</v>
      </c>
    </row>
    <row r="10" spans="2:16">
      <c r="B10" s="3" t="s">
        <v>1145</v>
      </c>
      <c r="C10" s="28" t="s">
        <v>1170</v>
      </c>
      <c r="D10" s="29" t="s">
        <v>1170</v>
      </c>
      <c r="E10" s="29" t="s">
        <v>1170</v>
      </c>
      <c r="F10" s="29" t="s">
        <v>1170</v>
      </c>
      <c r="G10" s="29" t="s">
        <v>1170</v>
      </c>
      <c r="H10" s="12">
        <v>0</v>
      </c>
      <c r="I10" s="29" t="s">
        <v>1170</v>
      </c>
      <c r="J10" s="26" t="s">
        <v>1170</v>
      </c>
      <c r="K10" s="10">
        <v>0</v>
      </c>
      <c r="L10" s="9">
        <v>0</v>
      </c>
      <c r="M10" s="9">
        <v>0</v>
      </c>
      <c r="N10" s="26" t="s">
        <v>1170</v>
      </c>
      <c r="O10" s="10">
        <v>0</v>
      </c>
      <c r="P10" s="10">
        <v>0</v>
      </c>
    </row>
    <row r="11" spans="2:16">
      <c r="B11" s="3" t="s">
        <v>95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26" t="s">
        <v>1170</v>
      </c>
      <c r="I11" s="29" t="s">
        <v>1170</v>
      </c>
      <c r="J11" s="26" t="s">
        <v>1170</v>
      </c>
      <c r="K11" s="26" t="s">
        <v>1170</v>
      </c>
      <c r="L11" s="9">
        <v>0</v>
      </c>
      <c r="M11" s="9">
        <v>0</v>
      </c>
      <c r="N11" s="26" t="s">
        <v>1170</v>
      </c>
      <c r="O11" s="10">
        <v>0</v>
      </c>
      <c r="P11" s="10">
        <v>0</v>
      </c>
    </row>
    <row r="12" spans="2:16">
      <c r="B12" s="13" t="s">
        <v>231</v>
      </c>
      <c r="C12" s="30" t="s">
        <v>1170</v>
      </c>
      <c r="D12" s="31" t="s">
        <v>1170</v>
      </c>
      <c r="E12" s="31" t="s">
        <v>1170</v>
      </c>
      <c r="F12" s="31" t="s">
        <v>1170</v>
      </c>
      <c r="G12" s="31" t="s">
        <v>1170</v>
      </c>
      <c r="H12" s="14">
        <v>0</v>
      </c>
      <c r="I12" s="31" t="s">
        <v>1170</v>
      </c>
      <c r="J12" s="26" t="s">
        <v>1170</v>
      </c>
      <c r="K12" s="16">
        <v>0</v>
      </c>
      <c r="L12" s="15">
        <v>0</v>
      </c>
      <c r="M12" s="15">
        <v>0</v>
      </c>
      <c r="N12" s="26" t="s">
        <v>1170</v>
      </c>
      <c r="O12" s="16">
        <v>0</v>
      </c>
      <c r="P12" s="16">
        <v>0</v>
      </c>
    </row>
    <row r="13" spans="2:16">
      <c r="B13" s="13" t="s">
        <v>161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31" t="s">
        <v>1170</v>
      </c>
      <c r="H13" s="14">
        <v>0</v>
      </c>
      <c r="I13" s="31" t="s">
        <v>1170</v>
      </c>
      <c r="J13" s="26" t="s">
        <v>1170</v>
      </c>
      <c r="K13" s="16">
        <v>0</v>
      </c>
      <c r="L13" s="15">
        <v>0</v>
      </c>
      <c r="M13" s="15">
        <v>0</v>
      </c>
      <c r="N13" s="26" t="s">
        <v>1170</v>
      </c>
      <c r="O13" s="16">
        <v>0</v>
      </c>
      <c r="P13" s="16">
        <v>0</v>
      </c>
    </row>
    <row r="14" spans="2:16">
      <c r="B14" s="13" t="s">
        <v>232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31" t="s">
        <v>1170</v>
      </c>
      <c r="H14" s="14">
        <v>0</v>
      </c>
      <c r="I14" s="31" t="s">
        <v>1170</v>
      </c>
      <c r="J14" s="26" t="s">
        <v>1170</v>
      </c>
      <c r="K14" s="16">
        <v>0</v>
      </c>
      <c r="L14" s="15">
        <v>0</v>
      </c>
      <c r="M14" s="15">
        <v>0</v>
      </c>
      <c r="N14" s="26" t="s">
        <v>1170</v>
      </c>
      <c r="O14" s="16">
        <v>0</v>
      </c>
      <c r="P14" s="16">
        <v>0</v>
      </c>
    </row>
    <row r="15" spans="2:16">
      <c r="B15" s="13" t="s">
        <v>844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31" t="s">
        <v>1170</v>
      </c>
      <c r="H15" s="14">
        <v>0</v>
      </c>
      <c r="I15" s="31" t="s">
        <v>1170</v>
      </c>
      <c r="J15" s="26" t="s">
        <v>1170</v>
      </c>
      <c r="K15" s="16">
        <v>0</v>
      </c>
      <c r="L15" s="15">
        <v>0</v>
      </c>
      <c r="M15" s="15">
        <v>0</v>
      </c>
      <c r="N15" s="26" t="s">
        <v>1170</v>
      </c>
      <c r="O15" s="16">
        <v>0</v>
      </c>
      <c r="P15" s="16">
        <v>0</v>
      </c>
    </row>
    <row r="16" spans="2:16">
      <c r="B16" s="3" t="s">
        <v>121</v>
      </c>
      <c r="C16" s="28" t="s">
        <v>1170</v>
      </c>
      <c r="D16" s="29" t="s">
        <v>1170</v>
      </c>
      <c r="E16" s="29" t="s">
        <v>1170</v>
      </c>
      <c r="F16" s="29" t="s">
        <v>1170</v>
      </c>
      <c r="G16" s="29" t="s">
        <v>1170</v>
      </c>
      <c r="H16" s="26" t="s">
        <v>1170</v>
      </c>
      <c r="I16" s="29" t="s">
        <v>1170</v>
      </c>
      <c r="J16" s="26" t="s">
        <v>1170</v>
      </c>
      <c r="K16" s="26" t="s">
        <v>1170</v>
      </c>
      <c r="L16" s="9">
        <v>0</v>
      </c>
      <c r="M16" s="9">
        <v>0</v>
      </c>
      <c r="N16" s="26" t="s">
        <v>1170</v>
      </c>
      <c r="O16" s="10">
        <v>0</v>
      </c>
      <c r="P16" s="10">
        <v>0</v>
      </c>
    </row>
    <row r="17" spans="2:16">
      <c r="B17" s="13" t="s">
        <v>234</v>
      </c>
      <c r="C17" s="30" t="s">
        <v>1170</v>
      </c>
      <c r="D17" s="31" t="s">
        <v>1170</v>
      </c>
      <c r="E17" s="31" t="s">
        <v>1170</v>
      </c>
      <c r="F17" s="31" t="s">
        <v>1170</v>
      </c>
      <c r="G17" s="31" t="s">
        <v>1170</v>
      </c>
      <c r="H17" s="14">
        <v>0</v>
      </c>
      <c r="I17" s="31" t="s">
        <v>1170</v>
      </c>
      <c r="J17" s="26" t="s">
        <v>1170</v>
      </c>
      <c r="K17" s="16">
        <v>0</v>
      </c>
      <c r="L17" s="15">
        <v>0</v>
      </c>
      <c r="M17" s="15">
        <v>0</v>
      </c>
      <c r="N17" s="26" t="s">
        <v>1170</v>
      </c>
      <c r="O17" s="16">
        <v>0</v>
      </c>
      <c r="P17" s="16">
        <v>0</v>
      </c>
    </row>
    <row r="18" spans="2:16">
      <c r="B18" s="13" t="s">
        <v>235</v>
      </c>
      <c r="C18" s="30" t="s">
        <v>1170</v>
      </c>
      <c r="D18" s="31" t="s">
        <v>1170</v>
      </c>
      <c r="E18" s="31" t="s">
        <v>1170</v>
      </c>
      <c r="F18" s="31" t="s">
        <v>1170</v>
      </c>
      <c r="G18" s="31" t="s">
        <v>1170</v>
      </c>
      <c r="H18" s="14">
        <v>0</v>
      </c>
      <c r="I18" s="31" t="s">
        <v>1170</v>
      </c>
      <c r="J18" s="26" t="s">
        <v>1170</v>
      </c>
      <c r="K18" s="16">
        <v>0</v>
      </c>
      <c r="L18" s="15">
        <v>0</v>
      </c>
      <c r="M18" s="15">
        <v>0</v>
      </c>
      <c r="N18" s="26" t="s">
        <v>1170</v>
      </c>
      <c r="O18" s="16">
        <v>0</v>
      </c>
      <c r="P18" s="16">
        <v>0</v>
      </c>
    </row>
    <row r="19" spans="2:16">
      <c r="B19" s="26" t="s">
        <v>1170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  <c r="K19" s="26" t="s">
        <v>1170</v>
      </c>
      <c r="L19" s="26" t="s">
        <v>1170</v>
      </c>
      <c r="M19" s="26" t="s">
        <v>1170</v>
      </c>
      <c r="N19" s="26" t="s">
        <v>1170</v>
      </c>
      <c r="O19" s="26" t="s">
        <v>1170</v>
      </c>
      <c r="P19" s="26" t="s">
        <v>1170</v>
      </c>
    </row>
    <row r="20" spans="2:16">
      <c r="B20" s="26" t="s">
        <v>1170</v>
      </c>
      <c r="C20" s="26" t="s">
        <v>1170</v>
      </c>
      <c r="D20" s="26" t="s">
        <v>1170</v>
      </c>
      <c r="E20" s="26" t="s">
        <v>1170</v>
      </c>
      <c r="F20" s="26" t="s">
        <v>1170</v>
      </c>
      <c r="G20" s="26" t="s">
        <v>1170</v>
      </c>
      <c r="H20" s="26" t="s">
        <v>1170</v>
      </c>
      <c r="I20" s="26" t="s">
        <v>1170</v>
      </c>
      <c r="J20" s="26" t="s">
        <v>1170</v>
      </c>
      <c r="K20" s="26" t="s">
        <v>1170</v>
      </c>
      <c r="L20" s="26" t="s">
        <v>1170</v>
      </c>
      <c r="M20" s="26" t="s">
        <v>1170</v>
      </c>
      <c r="N20" s="26" t="s">
        <v>1170</v>
      </c>
      <c r="O20" s="26" t="s">
        <v>1170</v>
      </c>
      <c r="P20" s="26" t="s">
        <v>1170</v>
      </c>
    </row>
    <row r="21" spans="2:16">
      <c r="B21" s="6" t="s">
        <v>134</v>
      </c>
      <c r="C21" s="32" t="s">
        <v>1170</v>
      </c>
      <c r="D21" s="33" t="s">
        <v>1170</v>
      </c>
      <c r="E21" s="33" t="s">
        <v>1170</v>
      </c>
      <c r="F21" s="33" t="s">
        <v>1170</v>
      </c>
      <c r="G21" s="33" t="s">
        <v>1170</v>
      </c>
      <c r="H21" s="26" t="s">
        <v>1170</v>
      </c>
      <c r="I21" s="33" t="s">
        <v>1170</v>
      </c>
      <c r="J21" s="26" t="s">
        <v>1170</v>
      </c>
      <c r="K21" s="26" t="s">
        <v>1170</v>
      </c>
      <c r="L21" s="26" t="s">
        <v>1170</v>
      </c>
      <c r="M21" s="26" t="s">
        <v>1170</v>
      </c>
      <c r="N21" s="26" t="s">
        <v>1170</v>
      </c>
      <c r="O21" s="26" t="s">
        <v>1170</v>
      </c>
      <c r="P21" s="26" t="s">
        <v>1170</v>
      </c>
    </row>
    <row r="22" spans="2:16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  <c r="M22" s="26" t="s">
        <v>1170</v>
      </c>
      <c r="N22" s="26" t="s">
        <v>1170</v>
      </c>
      <c r="O22" s="26" t="s">
        <v>1170</v>
      </c>
      <c r="P22" s="26" t="s">
        <v>1170</v>
      </c>
    </row>
    <row r="23" spans="2:16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  <c r="M23" s="26" t="s">
        <v>1170</v>
      </c>
      <c r="N23" s="26" t="s">
        <v>1170</v>
      </c>
      <c r="O23" s="26" t="s">
        <v>1170</v>
      </c>
      <c r="P23" s="26" t="s">
        <v>1170</v>
      </c>
    </row>
    <row r="24" spans="2:16">
      <c r="B24" s="26" t="s">
        <v>1170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  <c r="M24" s="26" t="s">
        <v>1170</v>
      </c>
      <c r="N24" s="26" t="s">
        <v>1170</v>
      </c>
      <c r="O24" s="26" t="s">
        <v>1170</v>
      </c>
      <c r="P24" s="26" t="s">
        <v>1170</v>
      </c>
    </row>
    <row r="25" spans="2:16">
      <c r="B25" s="5" t="s">
        <v>79</v>
      </c>
      <c r="C25" s="26" t="s">
        <v>1170</v>
      </c>
      <c r="D25" s="26" t="s">
        <v>1170</v>
      </c>
      <c r="E25" s="26" t="s">
        <v>1170</v>
      </c>
      <c r="F25" s="26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  <c r="M25" s="26" t="s">
        <v>1170</v>
      </c>
      <c r="N25" s="26" t="s">
        <v>1170</v>
      </c>
      <c r="O25" s="26" t="s">
        <v>1170</v>
      </c>
      <c r="P25" s="26" t="s">
        <v>1170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1161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5" spans="2:16"/>
    <row r="6" spans="2:16" ht="15.75">
      <c r="B6" s="2" t="s">
        <v>1146</v>
      </c>
    </row>
    <row r="7" spans="2:16">
      <c r="B7" s="3" t="s">
        <v>81</v>
      </c>
      <c r="C7" s="3" t="s">
        <v>82</v>
      </c>
      <c r="D7" s="3" t="s">
        <v>229</v>
      </c>
      <c r="E7" s="3" t="s">
        <v>84</v>
      </c>
      <c r="F7" s="3" t="s">
        <v>85</v>
      </c>
      <c r="G7" s="3" t="s">
        <v>138</v>
      </c>
      <c r="H7" s="3" t="s">
        <v>139</v>
      </c>
      <c r="I7" s="3" t="s">
        <v>86</v>
      </c>
      <c r="J7" s="3" t="s">
        <v>87</v>
      </c>
      <c r="K7" s="3" t="s">
        <v>1143</v>
      </c>
      <c r="L7" s="3" t="s">
        <v>140</v>
      </c>
      <c r="M7" s="3" t="s">
        <v>1144</v>
      </c>
      <c r="N7" s="3" t="s">
        <v>142</v>
      </c>
      <c r="O7" s="3" t="s">
        <v>143</v>
      </c>
      <c r="P7" s="3" t="s">
        <v>144</v>
      </c>
    </row>
    <row r="8" spans="2:16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4" t="s">
        <v>145</v>
      </c>
      <c r="H8" s="4" t="s">
        <v>146</v>
      </c>
      <c r="I8" s="25" t="s">
        <v>1170</v>
      </c>
      <c r="J8" s="4" t="s">
        <v>92</v>
      </c>
      <c r="K8" s="4" t="s">
        <v>92</v>
      </c>
      <c r="L8" s="4" t="s">
        <v>147</v>
      </c>
      <c r="M8" s="4" t="s">
        <v>93</v>
      </c>
      <c r="N8" s="4" t="s">
        <v>92</v>
      </c>
      <c r="O8" s="4" t="s">
        <v>92</v>
      </c>
      <c r="P8" s="4" t="s">
        <v>92</v>
      </c>
    </row>
    <row r="9" spans="2:16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  <c r="L9" s="26" t="s">
        <v>1170</v>
      </c>
      <c r="M9" s="26" t="s">
        <v>1170</v>
      </c>
      <c r="N9" s="26" t="s">
        <v>1170</v>
      </c>
      <c r="O9" s="26" t="s">
        <v>1170</v>
      </c>
      <c r="P9" s="26" t="s">
        <v>1170</v>
      </c>
    </row>
    <row r="10" spans="2:16">
      <c r="B10" s="3" t="s">
        <v>1147</v>
      </c>
      <c r="C10" s="28" t="s">
        <v>1170</v>
      </c>
      <c r="D10" s="29" t="s">
        <v>1170</v>
      </c>
      <c r="E10" s="29" t="s">
        <v>1170</v>
      </c>
      <c r="F10" s="29" t="s">
        <v>1170</v>
      </c>
      <c r="G10" s="29" t="s">
        <v>1170</v>
      </c>
      <c r="H10" s="12">
        <v>0</v>
      </c>
      <c r="I10" s="29" t="s">
        <v>1170</v>
      </c>
      <c r="J10" s="26" t="s">
        <v>1170</v>
      </c>
      <c r="K10" s="10">
        <v>0</v>
      </c>
      <c r="L10" s="9">
        <v>0</v>
      </c>
      <c r="M10" s="9">
        <v>0</v>
      </c>
      <c r="N10" s="26" t="s">
        <v>1170</v>
      </c>
      <c r="O10" s="10">
        <v>0</v>
      </c>
      <c r="P10" s="10">
        <v>0</v>
      </c>
    </row>
    <row r="11" spans="2:16">
      <c r="B11" s="3" t="s">
        <v>1148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26" t="s">
        <v>1170</v>
      </c>
      <c r="I11" s="29" t="s">
        <v>1170</v>
      </c>
      <c r="J11" s="26" t="s">
        <v>1170</v>
      </c>
      <c r="K11" s="26" t="s">
        <v>1170</v>
      </c>
      <c r="L11" s="9">
        <v>0</v>
      </c>
      <c r="M11" s="9">
        <v>0</v>
      </c>
      <c r="N11" s="26" t="s">
        <v>1170</v>
      </c>
      <c r="O11" s="10">
        <v>0</v>
      </c>
      <c r="P11" s="10">
        <v>0</v>
      </c>
    </row>
    <row r="12" spans="2:16">
      <c r="B12" s="13" t="s">
        <v>231</v>
      </c>
      <c r="C12" s="30" t="s">
        <v>1170</v>
      </c>
      <c r="D12" s="31" t="s">
        <v>1170</v>
      </c>
      <c r="E12" s="31" t="s">
        <v>1170</v>
      </c>
      <c r="F12" s="31" t="s">
        <v>1170</v>
      </c>
      <c r="G12" s="31" t="s">
        <v>1170</v>
      </c>
      <c r="H12" s="14">
        <v>0</v>
      </c>
      <c r="I12" s="31" t="s">
        <v>1170</v>
      </c>
      <c r="J12" s="26" t="s">
        <v>1170</v>
      </c>
      <c r="K12" s="16">
        <v>0</v>
      </c>
      <c r="L12" s="15">
        <v>0</v>
      </c>
      <c r="M12" s="15">
        <v>0</v>
      </c>
      <c r="N12" s="26" t="s">
        <v>1170</v>
      </c>
      <c r="O12" s="16">
        <v>0</v>
      </c>
      <c r="P12" s="16">
        <v>0</v>
      </c>
    </row>
    <row r="13" spans="2:16">
      <c r="B13" s="13" t="s">
        <v>161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31" t="s">
        <v>1170</v>
      </c>
      <c r="H13" s="14">
        <v>0</v>
      </c>
      <c r="I13" s="31" t="s">
        <v>1170</v>
      </c>
      <c r="J13" s="26" t="s">
        <v>1170</v>
      </c>
      <c r="K13" s="16">
        <v>0</v>
      </c>
      <c r="L13" s="15">
        <v>0</v>
      </c>
      <c r="M13" s="15">
        <v>0</v>
      </c>
      <c r="N13" s="26" t="s">
        <v>1170</v>
      </c>
      <c r="O13" s="16">
        <v>0</v>
      </c>
      <c r="P13" s="16">
        <v>0</v>
      </c>
    </row>
    <row r="14" spans="2:16">
      <c r="B14" s="13" t="s">
        <v>232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31" t="s">
        <v>1170</v>
      </c>
      <c r="H14" s="14">
        <v>0</v>
      </c>
      <c r="I14" s="31" t="s">
        <v>1170</v>
      </c>
      <c r="J14" s="26" t="s">
        <v>1170</v>
      </c>
      <c r="K14" s="16">
        <v>0</v>
      </c>
      <c r="L14" s="15">
        <v>0</v>
      </c>
      <c r="M14" s="15">
        <v>0</v>
      </c>
      <c r="N14" s="26" t="s">
        <v>1170</v>
      </c>
      <c r="O14" s="16">
        <v>0</v>
      </c>
      <c r="P14" s="16">
        <v>0</v>
      </c>
    </row>
    <row r="15" spans="2:16">
      <c r="B15" s="13" t="s">
        <v>844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31" t="s">
        <v>1170</v>
      </c>
      <c r="H15" s="14">
        <v>0</v>
      </c>
      <c r="I15" s="31" t="s">
        <v>1170</v>
      </c>
      <c r="J15" s="26" t="s">
        <v>1170</v>
      </c>
      <c r="K15" s="16">
        <v>0</v>
      </c>
      <c r="L15" s="15">
        <v>0</v>
      </c>
      <c r="M15" s="15">
        <v>0</v>
      </c>
      <c r="N15" s="26" t="s">
        <v>1170</v>
      </c>
      <c r="O15" s="16">
        <v>0</v>
      </c>
      <c r="P15" s="16">
        <v>0</v>
      </c>
    </row>
    <row r="16" spans="2:16">
      <c r="B16" s="3" t="s">
        <v>121</v>
      </c>
      <c r="C16" s="28" t="s">
        <v>1170</v>
      </c>
      <c r="D16" s="29" t="s">
        <v>1170</v>
      </c>
      <c r="E16" s="29" t="s">
        <v>1170</v>
      </c>
      <c r="F16" s="29" t="s">
        <v>1170</v>
      </c>
      <c r="G16" s="29" t="s">
        <v>1170</v>
      </c>
      <c r="H16" s="26" t="s">
        <v>1170</v>
      </c>
      <c r="I16" s="29" t="s">
        <v>1170</v>
      </c>
      <c r="J16" s="26" t="s">
        <v>1170</v>
      </c>
      <c r="K16" s="26" t="s">
        <v>1170</v>
      </c>
      <c r="L16" s="9">
        <v>0</v>
      </c>
      <c r="M16" s="9">
        <v>0</v>
      </c>
      <c r="N16" s="26" t="s">
        <v>1170</v>
      </c>
      <c r="O16" s="10">
        <v>0</v>
      </c>
      <c r="P16" s="10">
        <v>0</v>
      </c>
    </row>
    <row r="17" spans="2:16">
      <c r="B17" s="13" t="s">
        <v>234</v>
      </c>
      <c r="C17" s="30" t="s">
        <v>1170</v>
      </c>
      <c r="D17" s="31" t="s">
        <v>1170</v>
      </c>
      <c r="E17" s="31" t="s">
        <v>1170</v>
      </c>
      <c r="F17" s="31" t="s">
        <v>1170</v>
      </c>
      <c r="G17" s="31" t="s">
        <v>1170</v>
      </c>
      <c r="H17" s="14">
        <v>0</v>
      </c>
      <c r="I17" s="31" t="s">
        <v>1170</v>
      </c>
      <c r="J17" s="26" t="s">
        <v>1170</v>
      </c>
      <c r="K17" s="16">
        <v>0</v>
      </c>
      <c r="L17" s="15">
        <v>0</v>
      </c>
      <c r="M17" s="15">
        <v>0</v>
      </c>
      <c r="N17" s="26" t="s">
        <v>1170</v>
      </c>
      <c r="O17" s="16">
        <v>0</v>
      </c>
      <c r="P17" s="16">
        <v>0</v>
      </c>
    </row>
    <row r="18" spans="2:16">
      <c r="B18" s="13" t="s">
        <v>235</v>
      </c>
      <c r="C18" s="30" t="s">
        <v>1170</v>
      </c>
      <c r="D18" s="31" t="s">
        <v>1170</v>
      </c>
      <c r="E18" s="31" t="s">
        <v>1170</v>
      </c>
      <c r="F18" s="31" t="s">
        <v>1170</v>
      </c>
      <c r="G18" s="31" t="s">
        <v>1170</v>
      </c>
      <c r="H18" s="14">
        <v>0</v>
      </c>
      <c r="I18" s="31" t="s">
        <v>1170</v>
      </c>
      <c r="J18" s="26" t="s">
        <v>1170</v>
      </c>
      <c r="K18" s="16">
        <v>0</v>
      </c>
      <c r="L18" s="15">
        <v>0</v>
      </c>
      <c r="M18" s="15">
        <v>0</v>
      </c>
      <c r="N18" s="26" t="s">
        <v>1170</v>
      </c>
      <c r="O18" s="16">
        <v>0</v>
      </c>
      <c r="P18" s="16">
        <v>0</v>
      </c>
    </row>
    <row r="19" spans="2:16">
      <c r="B19" s="26" t="s">
        <v>1170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  <c r="K19" s="26" t="s">
        <v>1170</v>
      </c>
      <c r="L19" s="26" t="s">
        <v>1170</v>
      </c>
      <c r="M19" s="26" t="s">
        <v>1170</v>
      </c>
      <c r="N19" s="26" t="s">
        <v>1170</v>
      </c>
      <c r="O19" s="26" t="s">
        <v>1170</v>
      </c>
      <c r="P19" s="26" t="s">
        <v>1170</v>
      </c>
    </row>
    <row r="20" spans="2:16">
      <c r="B20" s="26" t="s">
        <v>1170</v>
      </c>
      <c r="C20" s="26" t="s">
        <v>1170</v>
      </c>
      <c r="D20" s="26" t="s">
        <v>1170</v>
      </c>
      <c r="E20" s="26" t="s">
        <v>1170</v>
      </c>
      <c r="F20" s="26" t="s">
        <v>1170</v>
      </c>
      <c r="G20" s="26" t="s">
        <v>1170</v>
      </c>
      <c r="H20" s="26" t="s">
        <v>1170</v>
      </c>
      <c r="I20" s="26" t="s">
        <v>1170</v>
      </c>
      <c r="J20" s="26" t="s">
        <v>1170</v>
      </c>
      <c r="K20" s="26" t="s">
        <v>1170</v>
      </c>
      <c r="L20" s="26" t="s">
        <v>1170</v>
      </c>
      <c r="M20" s="26" t="s">
        <v>1170</v>
      </c>
      <c r="N20" s="26" t="s">
        <v>1170</v>
      </c>
      <c r="O20" s="26" t="s">
        <v>1170</v>
      </c>
      <c r="P20" s="26" t="s">
        <v>1170</v>
      </c>
    </row>
    <row r="21" spans="2:16">
      <c r="B21" s="6" t="s">
        <v>134</v>
      </c>
      <c r="C21" s="32" t="s">
        <v>1170</v>
      </c>
      <c r="D21" s="33" t="s">
        <v>1170</v>
      </c>
      <c r="E21" s="33" t="s">
        <v>1170</v>
      </c>
      <c r="F21" s="33" t="s">
        <v>1170</v>
      </c>
      <c r="G21" s="33" t="s">
        <v>1170</v>
      </c>
      <c r="H21" s="26" t="s">
        <v>1170</v>
      </c>
      <c r="I21" s="33" t="s">
        <v>1170</v>
      </c>
      <c r="J21" s="26" t="s">
        <v>1170</v>
      </c>
      <c r="K21" s="26" t="s">
        <v>1170</v>
      </c>
      <c r="L21" s="26" t="s">
        <v>1170</v>
      </c>
      <c r="M21" s="26" t="s">
        <v>1170</v>
      </c>
      <c r="N21" s="26" t="s">
        <v>1170</v>
      </c>
      <c r="O21" s="26" t="s">
        <v>1170</v>
      </c>
      <c r="P21" s="26" t="s">
        <v>1170</v>
      </c>
    </row>
    <row r="22" spans="2:16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  <c r="M22" s="26" t="s">
        <v>1170</v>
      </c>
      <c r="N22" s="26" t="s">
        <v>1170</v>
      </c>
      <c r="O22" s="26" t="s">
        <v>1170</v>
      </c>
      <c r="P22" s="26" t="s">
        <v>1170</v>
      </c>
    </row>
    <row r="23" spans="2:16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  <c r="M23" s="26" t="s">
        <v>1170</v>
      </c>
      <c r="N23" s="26" t="s">
        <v>1170</v>
      </c>
      <c r="O23" s="26" t="s">
        <v>1170</v>
      </c>
      <c r="P23" s="26" t="s">
        <v>1170</v>
      </c>
    </row>
    <row r="24" spans="2:16">
      <c r="B24" s="26" t="s">
        <v>1170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  <c r="M24" s="26" t="s">
        <v>1170</v>
      </c>
      <c r="N24" s="26" t="s">
        <v>1170</v>
      </c>
      <c r="O24" s="26" t="s">
        <v>1170</v>
      </c>
      <c r="P24" s="26" t="s">
        <v>1170</v>
      </c>
    </row>
    <row r="25" spans="2:16">
      <c r="B25" s="5" t="s">
        <v>79</v>
      </c>
      <c r="C25" s="26" t="s">
        <v>1170</v>
      </c>
      <c r="D25" s="26" t="s">
        <v>1170</v>
      </c>
      <c r="E25" s="26" t="s">
        <v>1170</v>
      </c>
      <c r="F25" s="26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  <c r="M25" s="26" t="s">
        <v>1170</v>
      </c>
      <c r="N25" s="26" t="s">
        <v>1170</v>
      </c>
      <c r="O25" s="26" t="s">
        <v>1170</v>
      </c>
      <c r="P25" s="26" t="s">
        <v>1170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view="pageBreakPreview" topLeftCell="K1" zoomScale="60" zoomScaleNormal="100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1161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5" spans="2:16"/>
    <row r="6" spans="2:16" ht="15.75">
      <c r="B6" s="2" t="s">
        <v>1149</v>
      </c>
    </row>
    <row r="7" spans="2:16">
      <c r="B7" s="3" t="s">
        <v>81</v>
      </c>
      <c r="C7" s="3" t="s">
        <v>82</v>
      </c>
      <c r="D7" s="3" t="s">
        <v>229</v>
      </c>
      <c r="E7" s="3" t="s">
        <v>84</v>
      </c>
      <c r="F7" s="3" t="s">
        <v>85</v>
      </c>
      <c r="G7" s="3" t="s">
        <v>138</v>
      </c>
      <c r="H7" s="3" t="s">
        <v>139</v>
      </c>
      <c r="I7" s="3" t="s">
        <v>86</v>
      </c>
      <c r="J7" s="3" t="s">
        <v>87</v>
      </c>
      <c r="K7" s="3" t="s">
        <v>1143</v>
      </c>
      <c r="L7" s="3" t="s">
        <v>140</v>
      </c>
      <c r="M7" s="3" t="s">
        <v>1144</v>
      </c>
      <c r="N7" s="3" t="s">
        <v>142</v>
      </c>
      <c r="O7" s="3" t="s">
        <v>143</v>
      </c>
      <c r="P7" s="3" t="s">
        <v>144</v>
      </c>
    </row>
    <row r="8" spans="2:16">
      <c r="B8" s="25" t="s">
        <v>1170</v>
      </c>
      <c r="C8" s="25" t="s">
        <v>1170</v>
      </c>
      <c r="D8" s="25" t="s">
        <v>1170</v>
      </c>
      <c r="E8" s="25" t="s">
        <v>1170</v>
      </c>
      <c r="F8" s="25" t="s">
        <v>1170</v>
      </c>
      <c r="G8" s="4" t="s">
        <v>145</v>
      </c>
      <c r="H8" s="4" t="s">
        <v>146</v>
      </c>
      <c r="I8" s="25" t="s">
        <v>1170</v>
      </c>
      <c r="J8" s="4" t="s">
        <v>92</v>
      </c>
      <c r="K8" s="4" t="s">
        <v>92</v>
      </c>
      <c r="L8" s="4" t="s">
        <v>147</v>
      </c>
      <c r="M8" s="4" t="s">
        <v>93</v>
      </c>
      <c r="N8" s="4" t="s">
        <v>92</v>
      </c>
      <c r="O8" s="4" t="s">
        <v>92</v>
      </c>
      <c r="P8" s="4" t="s">
        <v>92</v>
      </c>
    </row>
    <row r="9" spans="2:16">
      <c r="B9" s="26" t="s">
        <v>1170</v>
      </c>
      <c r="C9" s="26" t="s">
        <v>1170</v>
      </c>
      <c r="D9" s="26" t="s">
        <v>1170</v>
      </c>
      <c r="E9" s="26" t="s">
        <v>1170</v>
      </c>
      <c r="F9" s="26" t="s">
        <v>1170</v>
      </c>
      <c r="G9" s="26" t="s">
        <v>1170</v>
      </c>
      <c r="H9" s="26" t="s">
        <v>1170</v>
      </c>
      <c r="I9" s="26" t="s">
        <v>1170</v>
      </c>
      <c r="J9" s="26" t="s">
        <v>1170</v>
      </c>
      <c r="K9" s="26" t="s">
        <v>1170</v>
      </c>
      <c r="L9" s="26" t="s">
        <v>1170</v>
      </c>
      <c r="M9" s="26" t="s">
        <v>1170</v>
      </c>
      <c r="N9" s="26" t="s">
        <v>1170</v>
      </c>
      <c r="O9" s="26" t="s">
        <v>1170</v>
      </c>
      <c r="P9" s="26" t="s">
        <v>1170</v>
      </c>
    </row>
    <row r="10" spans="2:16">
      <c r="B10" s="3" t="s">
        <v>1150</v>
      </c>
      <c r="C10" s="28" t="s">
        <v>1170</v>
      </c>
      <c r="D10" s="29" t="s">
        <v>1170</v>
      </c>
      <c r="E10" s="29" t="s">
        <v>1170</v>
      </c>
      <c r="F10" s="29" t="s">
        <v>1170</v>
      </c>
      <c r="G10" s="29" t="s">
        <v>1170</v>
      </c>
      <c r="H10" s="26" t="s">
        <v>1170</v>
      </c>
      <c r="I10" s="29" t="s">
        <v>1170</v>
      </c>
      <c r="J10" s="26" t="s">
        <v>1170</v>
      </c>
      <c r="K10" s="26" t="s">
        <v>1170</v>
      </c>
      <c r="L10" s="9">
        <v>0</v>
      </c>
      <c r="M10" s="9">
        <v>0</v>
      </c>
      <c r="N10" s="26" t="s">
        <v>1170</v>
      </c>
      <c r="O10" s="10">
        <v>0</v>
      </c>
      <c r="P10" s="10">
        <v>0</v>
      </c>
    </row>
    <row r="11" spans="2:16">
      <c r="B11" s="3" t="s">
        <v>1148</v>
      </c>
      <c r="C11" s="28" t="s">
        <v>1170</v>
      </c>
      <c r="D11" s="29" t="s">
        <v>1170</v>
      </c>
      <c r="E11" s="29" t="s">
        <v>1170</v>
      </c>
      <c r="F11" s="29" t="s">
        <v>1170</v>
      </c>
      <c r="G11" s="29" t="s">
        <v>1170</v>
      </c>
      <c r="H11" s="26" t="s">
        <v>1170</v>
      </c>
      <c r="I11" s="29" t="s">
        <v>1170</v>
      </c>
      <c r="J11" s="26" t="s">
        <v>1170</v>
      </c>
      <c r="K11" s="26" t="s">
        <v>1170</v>
      </c>
      <c r="L11" s="9">
        <v>0</v>
      </c>
      <c r="M11" s="9">
        <v>0</v>
      </c>
      <c r="N11" s="26" t="s">
        <v>1170</v>
      </c>
      <c r="O11" s="10">
        <v>0</v>
      </c>
      <c r="P11" s="10">
        <v>0</v>
      </c>
    </row>
    <row r="12" spans="2:16">
      <c r="B12" s="13" t="s">
        <v>231</v>
      </c>
      <c r="C12" s="30" t="s">
        <v>1170</v>
      </c>
      <c r="D12" s="31" t="s">
        <v>1170</v>
      </c>
      <c r="E12" s="31" t="s">
        <v>1170</v>
      </c>
      <c r="F12" s="31" t="s">
        <v>1170</v>
      </c>
      <c r="G12" s="31" t="s">
        <v>1170</v>
      </c>
      <c r="H12" s="26" t="s">
        <v>1170</v>
      </c>
      <c r="I12" s="31" t="s">
        <v>1170</v>
      </c>
      <c r="J12" s="26" t="s">
        <v>1170</v>
      </c>
      <c r="K12" s="26" t="s">
        <v>1170</v>
      </c>
      <c r="L12" s="15">
        <v>0</v>
      </c>
      <c r="M12" s="15">
        <v>0</v>
      </c>
      <c r="N12" s="26" t="s">
        <v>1170</v>
      </c>
      <c r="O12" s="16">
        <v>0</v>
      </c>
      <c r="P12" s="16">
        <v>0</v>
      </c>
    </row>
    <row r="13" spans="2:16">
      <c r="B13" s="13" t="s">
        <v>161</v>
      </c>
      <c r="C13" s="30" t="s">
        <v>1170</v>
      </c>
      <c r="D13" s="31" t="s">
        <v>1170</v>
      </c>
      <c r="E13" s="31" t="s">
        <v>1170</v>
      </c>
      <c r="F13" s="31" t="s">
        <v>1170</v>
      </c>
      <c r="G13" s="31" t="s">
        <v>1170</v>
      </c>
      <c r="H13" s="26" t="s">
        <v>1170</v>
      </c>
      <c r="I13" s="31" t="s">
        <v>1170</v>
      </c>
      <c r="J13" s="26" t="s">
        <v>1170</v>
      </c>
      <c r="K13" s="26" t="s">
        <v>1170</v>
      </c>
      <c r="L13" s="15">
        <v>0</v>
      </c>
      <c r="M13" s="15">
        <v>0</v>
      </c>
      <c r="N13" s="26" t="s">
        <v>1170</v>
      </c>
      <c r="O13" s="16">
        <v>0</v>
      </c>
      <c r="P13" s="16">
        <v>0</v>
      </c>
    </row>
    <row r="14" spans="2:16">
      <c r="B14" s="13" t="s">
        <v>232</v>
      </c>
      <c r="C14" s="30" t="s">
        <v>1170</v>
      </c>
      <c r="D14" s="31" t="s">
        <v>1170</v>
      </c>
      <c r="E14" s="31" t="s">
        <v>1170</v>
      </c>
      <c r="F14" s="31" t="s">
        <v>1170</v>
      </c>
      <c r="G14" s="31" t="s">
        <v>1170</v>
      </c>
      <c r="H14" s="26" t="s">
        <v>1170</v>
      </c>
      <c r="I14" s="31" t="s">
        <v>1170</v>
      </c>
      <c r="J14" s="26" t="s">
        <v>1170</v>
      </c>
      <c r="K14" s="26" t="s">
        <v>1170</v>
      </c>
      <c r="L14" s="15">
        <v>0</v>
      </c>
      <c r="M14" s="15">
        <v>0</v>
      </c>
      <c r="N14" s="26" t="s">
        <v>1170</v>
      </c>
      <c r="O14" s="16">
        <v>0</v>
      </c>
      <c r="P14" s="16">
        <v>0</v>
      </c>
    </row>
    <row r="15" spans="2:16">
      <c r="B15" s="13" t="s">
        <v>844</v>
      </c>
      <c r="C15" s="30" t="s">
        <v>1170</v>
      </c>
      <c r="D15" s="31" t="s">
        <v>1170</v>
      </c>
      <c r="E15" s="31" t="s">
        <v>1170</v>
      </c>
      <c r="F15" s="31" t="s">
        <v>1170</v>
      </c>
      <c r="G15" s="31" t="s">
        <v>1170</v>
      </c>
      <c r="H15" s="26" t="s">
        <v>1170</v>
      </c>
      <c r="I15" s="31" t="s">
        <v>1170</v>
      </c>
      <c r="J15" s="26" t="s">
        <v>1170</v>
      </c>
      <c r="K15" s="26" t="s">
        <v>1170</v>
      </c>
      <c r="L15" s="15">
        <v>0</v>
      </c>
      <c r="M15" s="15">
        <v>0</v>
      </c>
      <c r="N15" s="26" t="s">
        <v>1170</v>
      </c>
      <c r="O15" s="16">
        <v>0</v>
      </c>
      <c r="P15" s="16">
        <v>0</v>
      </c>
    </row>
    <row r="16" spans="2:16">
      <c r="B16" s="3" t="s">
        <v>121</v>
      </c>
      <c r="C16" s="28" t="s">
        <v>1170</v>
      </c>
      <c r="D16" s="29" t="s">
        <v>1170</v>
      </c>
      <c r="E16" s="29" t="s">
        <v>1170</v>
      </c>
      <c r="F16" s="29" t="s">
        <v>1170</v>
      </c>
      <c r="G16" s="29" t="s">
        <v>1170</v>
      </c>
      <c r="H16" s="26" t="s">
        <v>1170</v>
      </c>
      <c r="I16" s="29" t="s">
        <v>1170</v>
      </c>
      <c r="J16" s="26" t="s">
        <v>1170</v>
      </c>
      <c r="K16" s="26" t="s">
        <v>1170</v>
      </c>
      <c r="L16" s="9">
        <v>0</v>
      </c>
      <c r="M16" s="9">
        <v>0</v>
      </c>
      <c r="N16" s="26" t="s">
        <v>1170</v>
      </c>
      <c r="O16" s="10">
        <v>0</v>
      </c>
      <c r="P16" s="10">
        <v>0</v>
      </c>
    </row>
    <row r="17" spans="2:16">
      <c r="B17" s="13" t="s">
        <v>234</v>
      </c>
      <c r="C17" s="30" t="s">
        <v>1170</v>
      </c>
      <c r="D17" s="31" t="s">
        <v>1170</v>
      </c>
      <c r="E17" s="31" t="s">
        <v>1170</v>
      </c>
      <c r="F17" s="31" t="s">
        <v>1170</v>
      </c>
      <c r="G17" s="31" t="s">
        <v>1170</v>
      </c>
      <c r="H17" s="26" t="s">
        <v>1170</v>
      </c>
      <c r="I17" s="31" t="s">
        <v>1170</v>
      </c>
      <c r="J17" s="26" t="s">
        <v>1170</v>
      </c>
      <c r="K17" s="26" t="s">
        <v>1170</v>
      </c>
      <c r="L17" s="15">
        <v>0</v>
      </c>
      <c r="M17" s="15">
        <v>0</v>
      </c>
      <c r="N17" s="26" t="s">
        <v>1170</v>
      </c>
      <c r="O17" s="16">
        <v>0</v>
      </c>
      <c r="P17" s="16">
        <v>0</v>
      </c>
    </row>
    <row r="18" spans="2:16">
      <c r="B18" s="13" t="s">
        <v>235</v>
      </c>
      <c r="C18" s="30" t="s">
        <v>1170</v>
      </c>
      <c r="D18" s="31" t="s">
        <v>1170</v>
      </c>
      <c r="E18" s="31" t="s">
        <v>1170</v>
      </c>
      <c r="F18" s="31" t="s">
        <v>1170</v>
      </c>
      <c r="G18" s="31" t="s">
        <v>1170</v>
      </c>
      <c r="H18" s="26" t="s">
        <v>1170</v>
      </c>
      <c r="I18" s="31" t="s">
        <v>1170</v>
      </c>
      <c r="J18" s="26" t="s">
        <v>1170</v>
      </c>
      <c r="K18" s="26" t="s">
        <v>1170</v>
      </c>
      <c r="L18" s="15">
        <v>0</v>
      </c>
      <c r="M18" s="15">
        <v>0</v>
      </c>
      <c r="N18" s="26" t="s">
        <v>1170</v>
      </c>
      <c r="O18" s="16">
        <v>0</v>
      </c>
      <c r="P18" s="16">
        <v>0</v>
      </c>
    </row>
    <row r="19" spans="2:16">
      <c r="B19" s="26" t="s">
        <v>1170</v>
      </c>
      <c r="C19" s="26" t="s">
        <v>1170</v>
      </c>
      <c r="D19" s="26" t="s">
        <v>1170</v>
      </c>
      <c r="E19" s="26" t="s">
        <v>1170</v>
      </c>
      <c r="F19" s="26" t="s">
        <v>1170</v>
      </c>
      <c r="G19" s="26" t="s">
        <v>1170</v>
      </c>
      <c r="H19" s="26" t="s">
        <v>1170</v>
      </c>
      <c r="I19" s="26" t="s">
        <v>1170</v>
      </c>
      <c r="J19" s="26" t="s">
        <v>1170</v>
      </c>
      <c r="K19" s="26" t="s">
        <v>1170</v>
      </c>
      <c r="L19" s="26" t="s">
        <v>1170</v>
      </c>
      <c r="M19" s="26" t="s">
        <v>1170</v>
      </c>
      <c r="N19" s="26" t="s">
        <v>1170</v>
      </c>
      <c r="O19" s="26" t="s">
        <v>1170</v>
      </c>
      <c r="P19" s="26" t="s">
        <v>1170</v>
      </c>
    </row>
    <row r="20" spans="2:16">
      <c r="B20" s="26" t="s">
        <v>1170</v>
      </c>
      <c r="C20" s="26" t="s">
        <v>1170</v>
      </c>
      <c r="D20" s="26" t="s">
        <v>1170</v>
      </c>
      <c r="E20" s="26" t="s">
        <v>1170</v>
      </c>
      <c r="F20" s="26" t="s">
        <v>1170</v>
      </c>
      <c r="G20" s="26" t="s">
        <v>1170</v>
      </c>
      <c r="H20" s="26" t="s">
        <v>1170</v>
      </c>
      <c r="I20" s="26" t="s">
        <v>1170</v>
      </c>
      <c r="J20" s="26" t="s">
        <v>1170</v>
      </c>
      <c r="K20" s="26" t="s">
        <v>1170</v>
      </c>
      <c r="L20" s="26" t="s">
        <v>1170</v>
      </c>
      <c r="M20" s="26" t="s">
        <v>1170</v>
      </c>
      <c r="N20" s="26" t="s">
        <v>1170</v>
      </c>
      <c r="O20" s="26" t="s">
        <v>1170</v>
      </c>
      <c r="P20" s="26" t="s">
        <v>1170</v>
      </c>
    </row>
    <row r="21" spans="2:16">
      <c r="B21" s="6" t="s">
        <v>134</v>
      </c>
      <c r="C21" s="32" t="s">
        <v>1170</v>
      </c>
      <c r="D21" s="33" t="s">
        <v>1170</v>
      </c>
      <c r="E21" s="33" t="s">
        <v>1170</v>
      </c>
      <c r="F21" s="33" t="s">
        <v>1170</v>
      </c>
      <c r="G21" s="33" t="s">
        <v>1170</v>
      </c>
      <c r="H21" s="26" t="s">
        <v>1170</v>
      </c>
      <c r="I21" s="33" t="s">
        <v>1170</v>
      </c>
      <c r="J21" s="26" t="s">
        <v>1170</v>
      </c>
      <c r="K21" s="26" t="s">
        <v>1170</v>
      </c>
      <c r="L21" s="26" t="s">
        <v>1170</v>
      </c>
      <c r="M21" s="26" t="s">
        <v>1170</v>
      </c>
      <c r="N21" s="26" t="s">
        <v>1170</v>
      </c>
      <c r="O21" s="26" t="s">
        <v>1170</v>
      </c>
      <c r="P21" s="26" t="s">
        <v>1170</v>
      </c>
    </row>
    <row r="22" spans="2:16">
      <c r="B22" s="26" t="s">
        <v>1170</v>
      </c>
      <c r="C22" s="26" t="s">
        <v>1170</v>
      </c>
      <c r="D22" s="26" t="s">
        <v>1170</v>
      </c>
      <c r="E22" s="26" t="s">
        <v>1170</v>
      </c>
      <c r="F22" s="26" t="s">
        <v>1170</v>
      </c>
      <c r="G22" s="26" t="s">
        <v>1170</v>
      </c>
      <c r="H22" s="26" t="s">
        <v>1170</v>
      </c>
      <c r="I22" s="26" t="s">
        <v>1170</v>
      </c>
      <c r="J22" s="26" t="s">
        <v>1170</v>
      </c>
      <c r="K22" s="26" t="s">
        <v>1170</v>
      </c>
      <c r="L22" s="26" t="s">
        <v>1170</v>
      </c>
      <c r="M22" s="26" t="s">
        <v>1170</v>
      </c>
      <c r="N22" s="26" t="s">
        <v>1170</v>
      </c>
      <c r="O22" s="26" t="s">
        <v>1170</v>
      </c>
      <c r="P22" s="26" t="s">
        <v>1170</v>
      </c>
    </row>
    <row r="23" spans="2:16">
      <c r="B23" s="26" t="s">
        <v>1170</v>
      </c>
      <c r="C23" s="26" t="s">
        <v>1170</v>
      </c>
      <c r="D23" s="26" t="s">
        <v>1170</v>
      </c>
      <c r="E23" s="26" t="s">
        <v>1170</v>
      </c>
      <c r="F23" s="26" t="s">
        <v>1170</v>
      </c>
      <c r="G23" s="26" t="s">
        <v>1170</v>
      </c>
      <c r="H23" s="26" t="s">
        <v>1170</v>
      </c>
      <c r="I23" s="26" t="s">
        <v>1170</v>
      </c>
      <c r="J23" s="26" t="s">
        <v>1170</v>
      </c>
      <c r="K23" s="26" t="s">
        <v>1170</v>
      </c>
      <c r="L23" s="26" t="s">
        <v>1170</v>
      </c>
      <c r="M23" s="26" t="s">
        <v>1170</v>
      </c>
      <c r="N23" s="26" t="s">
        <v>1170</v>
      </c>
      <c r="O23" s="26" t="s">
        <v>1170</v>
      </c>
      <c r="P23" s="26" t="s">
        <v>1170</v>
      </c>
    </row>
    <row r="24" spans="2:16">
      <c r="B24" s="26" t="s">
        <v>1170</v>
      </c>
      <c r="C24" s="26" t="s">
        <v>1170</v>
      </c>
      <c r="D24" s="26" t="s">
        <v>1170</v>
      </c>
      <c r="E24" s="26" t="s">
        <v>1170</v>
      </c>
      <c r="F24" s="26" t="s">
        <v>1170</v>
      </c>
      <c r="G24" s="26" t="s">
        <v>1170</v>
      </c>
      <c r="H24" s="26" t="s">
        <v>1170</v>
      </c>
      <c r="I24" s="26" t="s">
        <v>1170</v>
      </c>
      <c r="J24" s="26" t="s">
        <v>1170</v>
      </c>
      <c r="K24" s="26" t="s">
        <v>1170</v>
      </c>
      <c r="L24" s="26" t="s">
        <v>1170</v>
      </c>
      <c r="M24" s="26" t="s">
        <v>1170</v>
      </c>
      <c r="N24" s="26" t="s">
        <v>1170</v>
      </c>
      <c r="O24" s="26" t="s">
        <v>1170</v>
      </c>
      <c r="P24" s="26" t="s">
        <v>1170</v>
      </c>
    </row>
    <row r="25" spans="2:16">
      <c r="B25" s="5" t="s">
        <v>79</v>
      </c>
      <c r="C25" s="26" t="s">
        <v>1170</v>
      </c>
      <c r="D25" s="26" t="s">
        <v>1170</v>
      </c>
      <c r="E25" s="26" t="s">
        <v>1170</v>
      </c>
      <c r="F25" s="26" t="s">
        <v>1170</v>
      </c>
      <c r="G25" s="26" t="s">
        <v>1170</v>
      </c>
      <c r="H25" s="26" t="s">
        <v>1170</v>
      </c>
      <c r="I25" s="26" t="s">
        <v>1170</v>
      </c>
      <c r="J25" s="26" t="s">
        <v>1170</v>
      </c>
      <c r="K25" s="26" t="s">
        <v>1170</v>
      </c>
      <c r="L25" s="26" t="s">
        <v>1170</v>
      </c>
      <c r="M25" s="26" t="s">
        <v>1170</v>
      </c>
      <c r="N25" s="26" t="s">
        <v>1170</v>
      </c>
      <c r="O25" s="26" t="s">
        <v>1170</v>
      </c>
      <c r="P25" s="26" t="s">
        <v>1170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6_20_0_2023_Q4</dc:title>
  <dc:creator>פרידמן אמיר</dc:creator>
  <cp:lastModifiedBy>Artiom Zelensky</cp:lastModifiedBy>
  <dcterms:created xsi:type="dcterms:W3CDTF">2024-01-29T14:45:23Z</dcterms:created>
  <dcterms:modified xsi:type="dcterms:W3CDTF">2024-04-01T08:35:02Z</dcterms:modified>
  <dc:language>עברית</dc:language>
</cp:coreProperties>
</file>